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6-FOND NATIONAL PARENTALITE\ANNEE 2025\0001-PREPARATION EXERCICE 2025-Fnp\001-DOCUMENTS APPEL A PROJET 2025\"/>
    </mc:Choice>
  </mc:AlternateContent>
  <xr:revisionPtr revIDLastSave="0" documentId="13_ncr:1_{BF86615B-27C5-492C-A81B-9B17567B2C72}" xr6:coauthVersionLast="47" xr6:coauthVersionMax="47" xr10:uidLastSave="{00000000-0000-0000-0000-000000000000}"/>
  <workbookProtection workbookPassword="C5EC" lockStructure="1"/>
  <bookViews>
    <workbookView xWindow="780" yWindow="720" windowWidth="15770" windowHeight="12530" firstSheet="2" activeTab="5" xr2:uid="{00000000-000D-0000-FFFF-FFFF00000000}"/>
  </bookViews>
  <sheets>
    <sheet name="ACTION 1" sheetId="5" r:id="rId1"/>
    <sheet name="ACTION 2" sheetId="4" r:id="rId2"/>
    <sheet name="ACTION 3" sheetId="3" r:id="rId3"/>
    <sheet name="ACTION 4" sheetId="2" r:id="rId4"/>
    <sheet name="ACTION 5" sheetId="6" r:id="rId5"/>
    <sheet name="Recapitulatif Toutes ACTIONS" sheetId="1" r:id="rId6"/>
  </sheets>
  <definedNames>
    <definedName name="_xlnm.Print_Area" localSheetId="0">'ACTION 1'!$A$1:$D$43</definedName>
    <definedName name="_xlnm.Print_Area" localSheetId="1">'ACTION 2'!$A$1:$D$43</definedName>
    <definedName name="_xlnm.Print_Area" localSheetId="2">'ACTION 3'!$A$1:$D$43</definedName>
    <definedName name="_xlnm.Print_Area" localSheetId="3">'ACTION 4'!$A$1:$D$43</definedName>
    <definedName name="_xlnm.Print_Area" localSheetId="4">'ACTION 5'!$A$1:$D$43</definedName>
    <definedName name="_xlnm.Print_Area" localSheetId="5">'Recapitulatif Toutes ACTIONS'!$A$1:$D$43</definedName>
  </definedNames>
  <calcPr calcId="181029"/>
</workbook>
</file>

<file path=xl/calcChain.xml><?xml version="1.0" encoding="utf-8"?>
<calcChain xmlns="http://schemas.openxmlformats.org/spreadsheetml/2006/main">
  <c r="B32" i="2" l="1"/>
  <c r="B32" i="1"/>
  <c r="D11" i="2"/>
  <c r="D36" i="4"/>
  <c r="D11" i="3"/>
  <c r="B13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7" i="1"/>
  <c r="B26" i="1"/>
  <c r="B25" i="1"/>
  <c r="D39" i="1"/>
  <c r="D38" i="1"/>
  <c r="D37" i="1"/>
  <c r="B27" i="1"/>
  <c r="B38" i="1"/>
  <c r="B37" i="1"/>
  <c r="B39" i="1"/>
  <c r="B34" i="1"/>
  <c r="B33" i="1"/>
  <c r="B31" i="1"/>
  <c r="B30" i="1"/>
  <c r="B29" i="1"/>
  <c r="B28" i="1"/>
  <c r="B23" i="1"/>
  <c r="B22" i="1"/>
  <c r="B20" i="1"/>
  <c r="B19" i="1"/>
  <c r="B18" i="1"/>
  <c r="B17" i="1"/>
  <c r="B15" i="1"/>
  <c r="B14" i="1"/>
  <c r="B12" i="1"/>
  <c r="B10" i="1"/>
  <c r="B9" i="1"/>
  <c r="B8" i="1"/>
  <c r="B7" i="1"/>
  <c r="D34" i="1"/>
  <c r="D32" i="1"/>
  <c r="D36" i="6"/>
  <c r="B36" i="6"/>
  <c r="D32" i="6"/>
  <c r="B32" i="6"/>
  <c r="D28" i="6"/>
  <c r="B24" i="6"/>
  <c r="B21" i="6"/>
  <c r="B16" i="6"/>
  <c r="D11" i="6"/>
  <c r="B11" i="6"/>
  <c r="D6" i="6"/>
  <c r="B6" i="6"/>
  <c r="D36" i="2"/>
  <c r="B36" i="2"/>
  <c r="D32" i="2"/>
  <c r="D28" i="2"/>
  <c r="B24" i="2"/>
  <c r="B21" i="2"/>
  <c r="B16" i="2"/>
  <c r="B11" i="2"/>
  <c r="D6" i="2"/>
  <c r="D35" i="2" s="1"/>
  <c r="B6" i="2"/>
  <c r="D36" i="3"/>
  <c r="B36" i="3"/>
  <c r="D32" i="3"/>
  <c r="B32" i="3"/>
  <c r="D28" i="3"/>
  <c r="B24" i="3"/>
  <c r="B21" i="3"/>
  <c r="B16" i="3"/>
  <c r="B11" i="3"/>
  <c r="D6" i="3"/>
  <c r="B6" i="3"/>
  <c r="D32" i="4"/>
  <c r="D28" i="4"/>
  <c r="D11" i="4"/>
  <c r="D6" i="4"/>
  <c r="B36" i="4"/>
  <c r="B32" i="4"/>
  <c r="B24" i="4"/>
  <c r="B21" i="4"/>
  <c r="B16" i="4"/>
  <c r="B11" i="4"/>
  <c r="B6" i="4"/>
  <c r="D11" i="5"/>
  <c r="B11" i="5"/>
  <c r="B16" i="5"/>
  <c r="B21" i="5"/>
  <c r="B24" i="5"/>
  <c r="B32" i="5"/>
  <c r="B36" i="5"/>
  <c r="D28" i="5"/>
  <c r="D32" i="5"/>
  <c r="D36" i="5"/>
  <c r="D6" i="5"/>
  <c r="B6" i="5"/>
  <c r="B35" i="6" l="1"/>
  <c r="D35" i="6"/>
  <c r="B35" i="2"/>
  <c r="B35" i="3"/>
  <c r="D35" i="3"/>
  <c r="D35" i="4"/>
  <c r="B35" i="4"/>
  <c r="D35" i="5"/>
  <c r="B35" i="5"/>
  <c r="D28" i="1"/>
  <c r="B36" i="1"/>
  <c r="D6" i="1"/>
  <c r="B21" i="1"/>
  <c r="B16" i="1"/>
  <c r="D36" i="1"/>
  <c r="D11" i="1"/>
  <c r="B24" i="1"/>
  <c r="B11" i="1"/>
  <c r="B6" i="1"/>
  <c r="B35" i="1" l="1"/>
  <c r="D35" i="1"/>
</calcChain>
</file>

<file path=xl/sharedStrings.xml><?xml version="1.0" encoding="utf-8"?>
<sst xmlns="http://schemas.openxmlformats.org/spreadsheetml/2006/main" count="461" uniqueCount="86">
  <si>
    <t>MONTANTS</t>
  </si>
  <si>
    <t>60 ACHATS</t>
  </si>
  <si>
    <t>Autres (préciser)</t>
  </si>
  <si>
    <t>74 SUBVENTIONS D'EXPLOITATION</t>
  </si>
  <si>
    <t>Locations</t>
  </si>
  <si>
    <t>Publicité et Publications</t>
  </si>
  <si>
    <t>63 IMPOTS ET TAXES</t>
  </si>
  <si>
    <t>66 CHARGES FINANCIERES</t>
  </si>
  <si>
    <t>76 PRODUITS FINANCIERS</t>
  </si>
  <si>
    <t>67 CHARGES EXCEPTIONNELLES</t>
  </si>
  <si>
    <t>77 PRODUITS EXCEPTIONNELS</t>
  </si>
  <si>
    <t>Nom et qualité du signataire :</t>
  </si>
  <si>
    <t>Cachet de la Structure</t>
  </si>
  <si>
    <t>CHARGES D’EXPLOITATION</t>
  </si>
  <si>
    <t>PRODUITS D’EXPLOITATION</t>
  </si>
  <si>
    <t>61 SERVICES EXTERIEURS</t>
  </si>
  <si>
    <t>86 CONTRIBUTIONS VOLONTAIRES</t>
  </si>
  <si>
    <t>65 CHARGES de GESTION COURANTE.</t>
  </si>
  <si>
    <t>75 PRODUITS de GESTION COURANTE</t>
  </si>
  <si>
    <t xml:space="preserve">Date </t>
  </si>
  <si>
    <t>Fonds propres de la Structure</t>
  </si>
  <si>
    <t>Date</t>
  </si>
  <si>
    <t>Subvention CTM</t>
  </si>
  <si>
    <t>Subvention Commune</t>
  </si>
  <si>
    <t>Documentation</t>
  </si>
  <si>
    <t>Subvention  Reaap CAF</t>
  </si>
  <si>
    <t>Prestations de services</t>
  </si>
  <si>
    <t>Achats matières et fournitures</t>
  </si>
  <si>
    <t>Autres fournitures</t>
  </si>
  <si>
    <t>VENTE DE PRODUITS FINIS</t>
  </si>
  <si>
    <t>Autres financements</t>
  </si>
  <si>
    <t>Entretien et réparation</t>
  </si>
  <si>
    <t>Assurance</t>
  </si>
  <si>
    <t>GIP-DSU-972-LAMENTIN</t>
  </si>
  <si>
    <t>GIP II FDF-972-POLITIQUE DE LA VILLE</t>
  </si>
  <si>
    <t>CONTRAT DE VILLE ROBERT-972</t>
  </si>
  <si>
    <t xml:space="preserve">   CONTRAT DE VILLE STE MARIE-972</t>
  </si>
  <si>
    <t xml:space="preserve">    FIPD</t>
  </si>
  <si>
    <t>Intercommunalité - CACEM</t>
  </si>
  <si>
    <t>Intercommunalité - CAESM</t>
  </si>
  <si>
    <t>Intercommunalités - CNM</t>
  </si>
  <si>
    <t>Fonds européens</t>
  </si>
  <si>
    <t>Autres établissements publics</t>
  </si>
  <si>
    <t>Aides privées</t>
  </si>
  <si>
    <t>Autres subventions</t>
  </si>
  <si>
    <t>68 DOTATION AUX AMORTISSEMENTS</t>
  </si>
  <si>
    <t>78 REPRISE SUR AMORTISSEMENTS</t>
  </si>
  <si>
    <t>62 AUTRES SERVICES EXTERIEURS</t>
  </si>
  <si>
    <t>Rémunérations intermédiaires et honoraires</t>
  </si>
  <si>
    <t>Déplacements, missions</t>
  </si>
  <si>
    <t>Services bancaires, autres</t>
  </si>
  <si>
    <t>Impots et taxes sur rémunération</t>
  </si>
  <si>
    <t>Autres impots et taxes</t>
  </si>
  <si>
    <t>64 CHARGES DE PERSONNEL</t>
  </si>
  <si>
    <t>Rémunération des personnels</t>
  </si>
  <si>
    <t xml:space="preserve">Charges sociales </t>
  </si>
  <si>
    <t>Autres charges de personnel</t>
  </si>
  <si>
    <t>Charges fixes de fonctionnement</t>
  </si>
  <si>
    <t>CHARGES INDIRECTES</t>
  </si>
  <si>
    <t>Frais financiers</t>
  </si>
  <si>
    <t>Secours en nature</t>
  </si>
  <si>
    <t>Mise à dispositon gratuite de biens et prestations</t>
  </si>
  <si>
    <t>Personnel bénévole</t>
  </si>
  <si>
    <t>Cotisations</t>
  </si>
  <si>
    <t>Dons manuels ou legs</t>
  </si>
  <si>
    <t>87 CONTRIBUTIONS VOLONTAIRES</t>
  </si>
  <si>
    <t>Participations Familiales</t>
  </si>
  <si>
    <t xml:space="preserve">GESTIONNAIRE : </t>
  </si>
  <si>
    <t>Intitulé de l'action :</t>
  </si>
  <si>
    <t>TOTAL DES PRODUITS</t>
  </si>
  <si>
    <t>TOTAL DES CHARGES</t>
  </si>
  <si>
    <t xml:space="preserve">Intitulé de l'action : </t>
  </si>
  <si>
    <t>Etat (emplois aidés-CGET)</t>
  </si>
  <si>
    <t>Autres financements …..................................</t>
  </si>
  <si>
    <t>Autres financements…..............................</t>
  </si>
  <si>
    <t>Subvention  Fnp CAF</t>
  </si>
  <si>
    <t>BUDGET  PREVISIONNEL  ACTION  2 - REAAP 2025</t>
  </si>
  <si>
    <t>BUDGET  PREVISIONNEL  ACTION 1 - REAAP 2025</t>
  </si>
  <si>
    <t xml:space="preserve">   Bénévolat</t>
  </si>
  <si>
    <t xml:space="preserve">   Prestations en nature</t>
  </si>
  <si>
    <t xml:space="preserve">   Dons en nature</t>
  </si>
  <si>
    <t>BUDGET  PREVISIONNEL  ACTION  3 - REAAP 2025</t>
  </si>
  <si>
    <t>BUDGET   PREVISIONNEL   ACTION  4 - REAAP 2024</t>
  </si>
  <si>
    <t>BUDGET  PREVISIONNEL  ACTION  5 - REAAP 2025</t>
  </si>
  <si>
    <t>70 VENTE DE PRODUITS FINIS</t>
  </si>
  <si>
    <t xml:space="preserve"> BUDGET  PREVISIONNEL  du  PROJET  ELAN N°…............ Année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</si>
</sst>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u/>
      <sz val="12"/>
      <name val="Times New Roman"/>
      <family val="1"/>
    </font>
    <font>
      <u/>
      <sz val="12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sz val="16"/>
      <color theme="0"/>
      <name val="Congenial"/>
    </font>
    <font>
      <sz val="14"/>
      <name val="Congenial"/>
    </font>
    <font>
      <i/>
      <sz val="10"/>
      <name val="Arial"/>
      <family val="2"/>
    </font>
    <font>
      <i/>
      <sz val="10"/>
      <name val="Times New Roman"/>
      <family val="1"/>
    </font>
    <font>
      <b/>
      <sz val="11"/>
      <color theme="0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FEE2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1" fillId="0" borderId="0" xfId="0" applyFont="1"/>
    <xf numFmtId="10" fontId="1" fillId="0" borderId="0" xfId="1" applyNumberFormat="1" applyAlignment="1">
      <alignment vertical="center"/>
    </xf>
    <xf numFmtId="9" fontId="1" fillId="0" borderId="0" xfId="1" applyAlignment="1">
      <alignment vertical="center"/>
    </xf>
    <xf numFmtId="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10" fontId="1" fillId="0" borderId="0" xfId="1" applyNumberFormat="1" applyAlignment="1">
      <alignment horizontal="left" wrapText="1"/>
    </xf>
    <xf numFmtId="9" fontId="1" fillId="0" borderId="0" xfId="1" applyAlignment="1">
      <alignment horizontal="left" wrapText="1"/>
    </xf>
    <xf numFmtId="4" fontId="4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 indent="1"/>
    </xf>
    <xf numFmtId="0" fontId="0" fillId="0" borderId="1" xfId="0" applyBorder="1" applyAlignment="1">
      <alignment horizontal="left" wrapText="1" indent="1"/>
    </xf>
    <xf numFmtId="0" fontId="1" fillId="0" borderId="1" xfId="0" applyFont="1" applyBorder="1" applyAlignment="1">
      <alignment horizontal="left" wrapText="1" indent="1"/>
    </xf>
    <xf numFmtId="0" fontId="0" fillId="0" borderId="1" xfId="0" applyBorder="1" applyAlignment="1">
      <alignment horizontal="left" wrapText="1"/>
    </xf>
    <xf numFmtId="0" fontId="12" fillId="0" borderId="1" xfId="0" applyFont="1" applyBorder="1" applyAlignment="1">
      <alignment horizontal="left" wrapText="1" indent="1"/>
    </xf>
    <xf numFmtId="0" fontId="12" fillId="0" borderId="1" xfId="0" applyFont="1" applyBorder="1" applyAlignment="1">
      <alignment horizontal="left" vertical="center" wrapText="1"/>
    </xf>
    <xf numFmtId="0" fontId="3" fillId="0" borderId="0" xfId="0" applyFont="1"/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 indent="1"/>
    </xf>
    <xf numFmtId="0" fontId="11" fillId="3" borderId="0" xfId="0" applyFont="1" applyFill="1" applyAlignment="1" applyProtection="1">
      <alignment horizontal="left" wrapText="1"/>
      <protection locked="0"/>
    </xf>
    <xf numFmtId="4" fontId="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18" fillId="4" borderId="1" xfId="2" applyFont="1" applyFill="1" applyBorder="1" applyAlignment="1">
      <alignment horizontal="center" vertical="center"/>
    </xf>
    <xf numFmtId="4" fontId="18" fillId="4" borderId="1" xfId="2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3" fillId="4" borderId="0" xfId="0" applyFont="1" applyFill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 inden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17483B69-867E-4C69-A8BE-59A0317483A9}"/>
    <cellStyle name="Pourcentage" xfId="1" builtinId="5"/>
  </cellStyles>
  <dxfs count="0"/>
  <tableStyles count="0" defaultTableStyle="TableStyleMedium2" defaultPivotStyle="PivotStyleLight16"/>
  <colors>
    <mruColors>
      <color rgb="FFE8FEE2"/>
      <color rgb="FFFFE1FF"/>
      <color rgb="FFFFA7FF"/>
      <color rgb="FFFF00FF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opLeftCell="A17" zoomScale="80" zoomScaleNormal="80" zoomScaleSheetLayoutView="70" workbookViewId="0">
      <selection activeCell="B32" sqref="B32"/>
    </sheetView>
  </sheetViews>
  <sheetFormatPr baseColWidth="10" defaultColWidth="11.453125" defaultRowHeight="12.5" x14ac:dyDescent="0.25"/>
  <cols>
    <col min="1" max="1" width="38.54296875" style="8" customWidth="1"/>
    <col min="2" max="2" width="14.81640625" style="8" customWidth="1"/>
    <col min="3" max="3" width="38.81640625" style="8" customWidth="1"/>
    <col min="4" max="4" width="14.81640625" style="8" customWidth="1"/>
    <col min="5" max="9" width="20.1796875" style="7" customWidth="1"/>
    <col min="10" max="16384" width="11.453125" style="8"/>
  </cols>
  <sheetData>
    <row r="1" spans="1:4" ht="22.9" customHeight="1" x14ac:dyDescent="0.25">
      <c r="A1" s="67" t="s">
        <v>77</v>
      </c>
      <c r="B1" s="67"/>
      <c r="C1" s="67"/>
      <c r="D1" s="67"/>
    </row>
    <row r="2" spans="1:4" ht="18" customHeight="1" x14ac:dyDescent="0.25">
      <c r="A2" s="68" t="s">
        <v>67</v>
      </c>
      <c r="B2" s="68"/>
      <c r="C2" s="68"/>
      <c r="D2" s="51" t="s">
        <v>19</v>
      </c>
    </row>
    <row r="3" spans="1:4" ht="15" customHeight="1" x14ac:dyDescent="0.25">
      <c r="A3" s="69" t="s">
        <v>71</v>
      </c>
      <c r="B3" s="69"/>
      <c r="C3" s="69"/>
      <c r="D3" s="52"/>
    </row>
    <row r="4" spans="1:4" ht="9.65" customHeight="1" x14ac:dyDescent="0.35">
      <c r="A4" s="14"/>
      <c r="B4" s="9"/>
      <c r="C4" s="9"/>
      <c r="D4" s="9"/>
    </row>
    <row r="5" spans="1:4" ht="18" customHeight="1" x14ac:dyDescent="0.25">
      <c r="A5" s="15" t="s">
        <v>13</v>
      </c>
      <c r="B5" s="41" t="s">
        <v>0</v>
      </c>
      <c r="C5" s="15" t="s">
        <v>14</v>
      </c>
      <c r="D5" s="41" t="s">
        <v>0</v>
      </c>
    </row>
    <row r="6" spans="1:4" ht="17.149999999999999" customHeight="1" x14ac:dyDescent="0.3">
      <c r="A6" s="42" t="s">
        <v>1</v>
      </c>
      <c r="B6" s="43">
        <f>SUM(B7:B10)</f>
        <v>0</v>
      </c>
      <c r="C6" s="42" t="s">
        <v>29</v>
      </c>
      <c r="D6" s="44">
        <f>D7+D8+D9+D10</f>
        <v>0</v>
      </c>
    </row>
    <row r="7" spans="1:4" ht="17.149999999999999" customHeight="1" x14ac:dyDescent="0.25">
      <c r="A7" s="16" t="s">
        <v>26</v>
      </c>
      <c r="B7" s="26">
        <v>0</v>
      </c>
      <c r="C7" s="16" t="s">
        <v>66</v>
      </c>
      <c r="D7" s="26">
        <v>0</v>
      </c>
    </row>
    <row r="8" spans="1:4" ht="17.149999999999999" customHeight="1" x14ac:dyDescent="0.25">
      <c r="A8" s="16" t="s">
        <v>27</v>
      </c>
      <c r="B8" s="26">
        <v>0</v>
      </c>
      <c r="C8" s="18" t="s">
        <v>20</v>
      </c>
      <c r="D8" s="26">
        <v>0</v>
      </c>
    </row>
    <row r="9" spans="1:4" ht="17.149999999999999" customHeight="1" x14ac:dyDescent="0.25">
      <c r="A9" s="16" t="s">
        <v>28</v>
      </c>
      <c r="B9" s="26">
        <v>0</v>
      </c>
      <c r="C9" s="17" t="s">
        <v>73</v>
      </c>
      <c r="D9" s="26">
        <v>0</v>
      </c>
    </row>
    <row r="10" spans="1:4" ht="17.149999999999999" customHeight="1" x14ac:dyDescent="0.25">
      <c r="A10" s="16" t="s">
        <v>2</v>
      </c>
      <c r="B10" s="26">
        <v>0</v>
      </c>
      <c r="C10" s="17" t="s">
        <v>74</v>
      </c>
      <c r="D10" s="26">
        <v>0</v>
      </c>
    </row>
    <row r="11" spans="1:4" ht="17.149999999999999" customHeight="1" x14ac:dyDescent="0.25">
      <c r="A11" s="45" t="s">
        <v>15</v>
      </c>
      <c r="B11" s="43">
        <f>SUM(B12:B15)</f>
        <v>0</v>
      </c>
      <c r="C11" s="45" t="s">
        <v>3</v>
      </c>
      <c r="D11" s="44">
        <f>SUM(D12:D27)</f>
        <v>0</v>
      </c>
    </row>
    <row r="12" spans="1:4" ht="17.149999999999999" customHeight="1" x14ac:dyDescent="0.25">
      <c r="A12" s="16" t="s">
        <v>4</v>
      </c>
      <c r="B12" s="26">
        <v>0</v>
      </c>
      <c r="C12" s="16" t="s">
        <v>72</v>
      </c>
      <c r="D12" s="26">
        <v>0</v>
      </c>
    </row>
    <row r="13" spans="1:4" ht="17.149999999999999" customHeight="1" x14ac:dyDescent="0.25">
      <c r="A13" s="17" t="s">
        <v>31</v>
      </c>
      <c r="B13" s="26">
        <v>0</v>
      </c>
      <c r="C13" s="16" t="s">
        <v>22</v>
      </c>
      <c r="D13" s="26">
        <v>0</v>
      </c>
    </row>
    <row r="14" spans="1:4" ht="17.149999999999999" customHeight="1" x14ac:dyDescent="0.25">
      <c r="A14" s="16" t="s">
        <v>32</v>
      </c>
      <c r="B14" s="26">
        <v>0</v>
      </c>
      <c r="C14" s="16" t="s">
        <v>23</v>
      </c>
      <c r="D14" s="26">
        <v>0</v>
      </c>
    </row>
    <row r="15" spans="1:4" ht="17.149999999999999" customHeight="1" x14ac:dyDescent="0.25">
      <c r="A15" s="16" t="s">
        <v>24</v>
      </c>
      <c r="B15" s="26">
        <v>0</v>
      </c>
      <c r="C15" s="17" t="s">
        <v>33</v>
      </c>
      <c r="D15" s="26">
        <v>0</v>
      </c>
    </row>
    <row r="16" spans="1:4" ht="17.149999999999999" customHeight="1" x14ac:dyDescent="0.25">
      <c r="A16" s="45" t="s">
        <v>47</v>
      </c>
      <c r="B16" s="43">
        <f>SUM(B17:B20)</f>
        <v>0</v>
      </c>
      <c r="C16" s="17" t="s">
        <v>34</v>
      </c>
      <c r="D16" s="26">
        <v>0</v>
      </c>
    </row>
    <row r="17" spans="1:8" ht="17.149999999999999" customHeight="1" x14ac:dyDescent="0.25">
      <c r="A17" s="16" t="s">
        <v>48</v>
      </c>
      <c r="B17" s="26">
        <v>0</v>
      </c>
      <c r="C17" s="19" t="s">
        <v>36</v>
      </c>
      <c r="D17" s="27">
        <v>0</v>
      </c>
    </row>
    <row r="18" spans="1:8" ht="17.149999999999999" customHeight="1" x14ac:dyDescent="0.25">
      <c r="A18" s="18" t="s">
        <v>5</v>
      </c>
      <c r="B18" s="26">
        <v>0</v>
      </c>
      <c r="C18" s="16" t="s">
        <v>35</v>
      </c>
      <c r="D18" s="26">
        <v>0</v>
      </c>
    </row>
    <row r="19" spans="1:8" ht="17.149999999999999" customHeight="1" x14ac:dyDescent="0.25">
      <c r="A19" s="18" t="s">
        <v>49</v>
      </c>
      <c r="B19" s="27">
        <v>0</v>
      </c>
      <c r="C19" s="19" t="s">
        <v>37</v>
      </c>
      <c r="D19" s="26">
        <v>0</v>
      </c>
    </row>
    <row r="20" spans="1:8" ht="17.149999999999999" customHeight="1" x14ac:dyDescent="0.3">
      <c r="A20" s="16" t="s">
        <v>50</v>
      </c>
      <c r="B20" s="26">
        <v>0</v>
      </c>
      <c r="C20" s="39" t="s">
        <v>75</v>
      </c>
      <c r="D20" s="28">
        <v>0</v>
      </c>
    </row>
    <row r="21" spans="1:8" ht="17.149999999999999" customHeight="1" x14ac:dyDescent="0.3">
      <c r="A21" s="42" t="s">
        <v>6</v>
      </c>
      <c r="B21" s="43">
        <f>B22+B23</f>
        <v>0</v>
      </c>
      <c r="C21" s="16" t="s">
        <v>38</v>
      </c>
      <c r="D21" s="26">
        <v>0</v>
      </c>
    </row>
    <row r="22" spans="1:8" ht="17.149999999999999" customHeight="1" x14ac:dyDescent="0.25">
      <c r="A22" s="16" t="s">
        <v>51</v>
      </c>
      <c r="B22" s="26">
        <v>0</v>
      </c>
      <c r="C22" s="16" t="s">
        <v>39</v>
      </c>
      <c r="D22" s="26">
        <v>0</v>
      </c>
    </row>
    <row r="23" spans="1:8" ht="17.149999999999999" customHeight="1" x14ac:dyDescent="0.25">
      <c r="A23" s="16" t="s">
        <v>52</v>
      </c>
      <c r="B23" s="26">
        <v>0</v>
      </c>
      <c r="C23" s="16" t="s">
        <v>40</v>
      </c>
      <c r="D23" s="26">
        <v>0</v>
      </c>
    </row>
    <row r="24" spans="1:8" ht="17.149999999999999" customHeight="1" x14ac:dyDescent="0.3">
      <c r="A24" s="42" t="s">
        <v>53</v>
      </c>
      <c r="B24" s="43">
        <f>B25+B26+B27</f>
        <v>0</v>
      </c>
      <c r="C24" s="16" t="s">
        <v>41</v>
      </c>
      <c r="D24" s="26">
        <v>0</v>
      </c>
    </row>
    <row r="25" spans="1:8" ht="17.149999999999999" customHeight="1" x14ac:dyDescent="0.25">
      <c r="A25" s="16" t="s">
        <v>54</v>
      </c>
      <c r="B25" s="26">
        <v>0</v>
      </c>
      <c r="C25" s="16" t="s">
        <v>42</v>
      </c>
      <c r="D25" s="26">
        <v>0</v>
      </c>
    </row>
    <row r="26" spans="1:8" ht="17.149999999999999" customHeight="1" x14ac:dyDescent="0.25">
      <c r="A26" s="18" t="s">
        <v>55</v>
      </c>
      <c r="B26" s="27">
        <v>0</v>
      </c>
      <c r="C26" s="16" t="s">
        <v>43</v>
      </c>
      <c r="D26" s="26">
        <v>0</v>
      </c>
    </row>
    <row r="27" spans="1:8" ht="17.149999999999999" customHeight="1" x14ac:dyDescent="0.25">
      <c r="A27" s="16" t="s">
        <v>56</v>
      </c>
      <c r="B27" s="27">
        <v>0</v>
      </c>
      <c r="C27" s="16" t="s">
        <v>44</v>
      </c>
      <c r="D27" s="26">
        <v>0</v>
      </c>
    </row>
    <row r="28" spans="1:8" ht="17.149999999999999" customHeight="1" x14ac:dyDescent="0.25">
      <c r="A28" s="74" t="s">
        <v>17</v>
      </c>
      <c r="B28" s="76">
        <v>0</v>
      </c>
      <c r="C28" s="45" t="s">
        <v>18</v>
      </c>
      <c r="D28" s="43">
        <f>D29+D30</f>
        <v>0</v>
      </c>
      <c r="G28" s="10"/>
      <c r="H28" s="10"/>
    </row>
    <row r="29" spans="1:8" ht="17.149999999999999" customHeight="1" x14ac:dyDescent="0.25">
      <c r="A29" s="74" t="s">
        <v>7</v>
      </c>
      <c r="B29" s="76">
        <v>0</v>
      </c>
      <c r="C29" s="16" t="s">
        <v>63</v>
      </c>
      <c r="D29" s="26">
        <v>0</v>
      </c>
      <c r="G29" s="11"/>
    </row>
    <row r="30" spans="1:8" ht="17.149999999999999" customHeight="1" x14ac:dyDescent="0.25">
      <c r="A30" s="74" t="s">
        <v>9</v>
      </c>
      <c r="B30" s="76">
        <v>0</v>
      </c>
      <c r="C30" s="16" t="s">
        <v>64</v>
      </c>
      <c r="D30" s="26">
        <v>0</v>
      </c>
      <c r="G30" s="11"/>
    </row>
    <row r="31" spans="1:8" ht="17.149999999999999" customHeight="1" x14ac:dyDescent="0.25">
      <c r="A31" s="74" t="s">
        <v>45</v>
      </c>
      <c r="B31" s="76">
        <v>0</v>
      </c>
      <c r="C31" s="74" t="s">
        <v>8</v>
      </c>
      <c r="D31" s="76">
        <v>0</v>
      </c>
    </row>
    <row r="32" spans="1:8" ht="17.149999999999999" customHeight="1" x14ac:dyDescent="0.25">
      <c r="A32" s="45" t="s">
        <v>58</v>
      </c>
      <c r="B32" s="43">
        <f>B33+B34</f>
        <v>0</v>
      </c>
      <c r="C32" s="74" t="s">
        <v>10</v>
      </c>
      <c r="D32" s="77">
        <f>D33</f>
        <v>0</v>
      </c>
    </row>
    <row r="33" spans="1:4" ht="17.149999999999999" customHeight="1" x14ac:dyDescent="0.25">
      <c r="A33" s="18" t="s">
        <v>57</v>
      </c>
      <c r="B33" s="27">
        <v>0</v>
      </c>
      <c r="C33" s="16"/>
      <c r="D33" s="27"/>
    </row>
    <row r="34" spans="1:4" ht="17.149999999999999" customHeight="1" x14ac:dyDescent="0.25">
      <c r="A34" s="18" t="s">
        <v>59</v>
      </c>
      <c r="B34" s="27">
        <v>0</v>
      </c>
      <c r="C34" s="74" t="s">
        <v>46</v>
      </c>
      <c r="D34" s="75">
        <v>0</v>
      </c>
    </row>
    <row r="35" spans="1:4" ht="17.149999999999999" customHeight="1" x14ac:dyDescent="0.25">
      <c r="A35" s="47" t="s">
        <v>70</v>
      </c>
      <c r="B35" s="48">
        <f>B6+B11+B16+B21+B24+B28+B29+B30+B31+B32</f>
        <v>0</v>
      </c>
      <c r="C35" s="47" t="s">
        <v>69</v>
      </c>
      <c r="D35" s="48">
        <f>D6+D11+D28+D31+D32+D34</f>
        <v>0</v>
      </c>
    </row>
    <row r="36" spans="1:4" ht="17.149999999999999" customHeight="1" x14ac:dyDescent="0.25">
      <c r="A36" s="78" t="s">
        <v>16</v>
      </c>
      <c r="B36" s="43">
        <f>B37+B38+B39</f>
        <v>0</v>
      </c>
      <c r="C36" s="78" t="s">
        <v>65</v>
      </c>
      <c r="D36" s="43">
        <f>D37+D38+D39</f>
        <v>0</v>
      </c>
    </row>
    <row r="37" spans="1:4" ht="17.149999999999999" customHeight="1" x14ac:dyDescent="0.25">
      <c r="A37" s="56" t="s">
        <v>60</v>
      </c>
      <c r="B37" s="27">
        <v>0</v>
      </c>
      <c r="C37" s="21" t="s">
        <v>78</v>
      </c>
      <c r="D37" s="26">
        <v>0</v>
      </c>
    </row>
    <row r="38" spans="1:4" ht="17.149999999999999" customHeight="1" x14ac:dyDescent="0.25">
      <c r="A38" s="56" t="s">
        <v>61</v>
      </c>
      <c r="B38" s="27">
        <v>0</v>
      </c>
      <c r="C38" s="21" t="s">
        <v>79</v>
      </c>
      <c r="D38" s="26">
        <v>0</v>
      </c>
    </row>
    <row r="39" spans="1:4" ht="17.149999999999999" customHeight="1" x14ac:dyDescent="0.25">
      <c r="A39" s="56" t="s">
        <v>62</v>
      </c>
      <c r="B39" s="27">
        <v>0</v>
      </c>
      <c r="C39" s="21" t="s">
        <v>80</v>
      </c>
      <c r="D39" s="26">
        <v>0</v>
      </c>
    </row>
    <row r="40" spans="1:4" ht="23.15" customHeight="1" x14ac:dyDescent="0.25">
      <c r="A40" s="70" t="s">
        <v>11</v>
      </c>
      <c r="B40" s="70"/>
      <c r="C40" s="66" t="s">
        <v>12</v>
      </c>
      <c r="D40" s="66"/>
    </row>
    <row r="41" spans="1:4" ht="23.15" customHeight="1" x14ac:dyDescent="0.35">
      <c r="A41" s="29"/>
      <c r="B41" s="30"/>
      <c r="C41" s="30"/>
      <c r="D41" s="31"/>
    </row>
    <row r="42" spans="1:4" ht="23.15" customHeight="1" x14ac:dyDescent="0.25"/>
  </sheetData>
  <mergeCells count="5">
    <mergeCell ref="C40:D40"/>
    <mergeCell ref="A1:D1"/>
    <mergeCell ref="A2:C2"/>
    <mergeCell ref="A3:C3"/>
    <mergeCell ref="A40:B40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 alignWithMargins="0">
    <oddHeader>&amp;CSOUTIEN A LA PARENTALITE - MARTINIQUE</oddHeader>
    <oddFooter>&amp;C&amp;"Arial,Italique"Budget prévisionnel 2025 - Action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topLeftCell="A15" zoomScale="80" zoomScaleNormal="80" zoomScaleSheetLayoutView="90" workbookViewId="0">
      <selection activeCell="B32" sqref="B32"/>
    </sheetView>
  </sheetViews>
  <sheetFormatPr baseColWidth="10" defaultColWidth="11.453125" defaultRowHeight="12.5" x14ac:dyDescent="0.25"/>
  <cols>
    <col min="1" max="1" width="37.26953125" style="8" customWidth="1"/>
    <col min="2" max="2" width="14.81640625" style="8" customWidth="1"/>
    <col min="3" max="3" width="36.7265625" style="8" customWidth="1"/>
    <col min="4" max="4" width="14.81640625" style="8" customWidth="1"/>
    <col min="5" max="9" width="20.1796875" style="7" customWidth="1"/>
    <col min="10" max="16384" width="11.453125" style="8"/>
  </cols>
  <sheetData>
    <row r="1" spans="1:4" ht="22.9" customHeight="1" x14ac:dyDescent="0.25">
      <c r="A1" s="67" t="s">
        <v>76</v>
      </c>
      <c r="B1" s="67"/>
      <c r="C1" s="67"/>
      <c r="D1" s="67"/>
    </row>
    <row r="2" spans="1:4" ht="18" customHeight="1" x14ac:dyDescent="0.25">
      <c r="A2" s="68" t="s">
        <v>67</v>
      </c>
      <c r="B2" s="68"/>
      <c r="C2" s="68"/>
      <c r="D2" s="51" t="s">
        <v>19</v>
      </c>
    </row>
    <row r="3" spans="1:4" ht="15" customHeight="1" x14ac:dyDescent="0.25">
      <c r="A3" s="69" t="s">
        <v>71</v>
      </c>
      <c r="B3" s="69"/>
      <c r="C3" s="69"/>
      <c r="D3" s="52"/>
    </row>
    <row r="4" spans="1:4" ht="9.65" customHeight="1" x14ac:dyDescent="0.35">
      <c r="A4" s="14"/>
      <c r="B4" s="9"/>
      <c r="C4" s="9"/>
      <c r="D4" s="9"/>
    </row>
    <row r="5" spans="1:4" ht="18" customHeight="1" x14ac:dyDescent="0.25">
      <c r="A5" s="15" t="s">
        <v>13</v>
      </c>
      <c r="B5" s="41" t="s">
        <v>0</v>
      </c>
      <c r="C5" s="15" t="s">
        <v>14</v>
      </c>
      <c r="D5" s="41" t="s">
        <v>0</v>
      </c>
    </row>
    <row r="6" spans="1:4" ht="17.149999999999999" customHeight="1" x14ac:dyDescent="0.3">
      <c r="A6" s="53" t="s">
        <v>1</v>
      </c>
      <c r="B6" s="43">
        <f>SUM(B7:B10)</f>
        <v>0</v>
      </c>
      <c r="C6" s="42" t="s">
        <v>29</v>
      </c>
      <c r="D6" s="44">
        <f>D7+D8+D9+D10</f>
        <v>0</v>
      </c>
    </row>
    <row r="7" spans="1:4" ht="17.149999999999999" customHeight="1" x14ac:dyDescent="0.25">
      <c r="A7" s="16" t="s">
        <v>26</v>
      </c>
      <c r="B7" s="26">
        <v>0</v>
      </c>
      <c r="C7" s="16" t="s">
        <v>66</v>
      </c>
      <c r="D7" s="26">
        <v>0</v>
      </c>
    </row>
    <row r="8" spans="1:4" ht="17.149999999999999" customHeight="1" x14ac:dyDescent="0.25">
      <c r="A8" s="16" t="s">
        <v>27</v>
      </c>
      <c r="B8" s="26">
        <v>0</v>
      </c>
      <c r="C8" s="18" t="s">
        <v>20</v>
      </c>
      <c r="D8" s="26">
        <v>0</v>
      </c>
    </row>
    <row r="9" spans="1:4" ht="17.149999999999999" customHeight="1" x14ac:dyDescent="0.25">
      <c r="A9" s="16" t="s">
        <v>28</v>
      </c>
      <c r="B9" s="26">
        <v>0</v>
      </c>
      <c r="C9" s="17" t="s">
        <v>30</v>
      </c>
      <c r="D9" s="26">
        <v>0</v>
      </c>
    </row>
    <row r="10" spans="1:4" ht="17.149999999999999" customHeight="1" x14ac:dyDescent="0.25">
      <c r="A10" s="16" t="s">
        <v>2</v>
      </c>
      <c r="B10" s="26">
        <v>0</v>
      </c>
      <c r="C10" s="17" t="s">
        <v>30</v>
      </c>
      <c r="D10" s="26">
        <v>0</v>
      </c>
    </row>
    <row r="11" spans="1:4" ht="17.149999999999999" customHeight="1" x14ac:dyDescent="0.3">
      <c r="A11" s="53" t="s">
        <v>15</v>
      </c>
      <c r="B11" s="43">
        <f>SUM(B12:B15)</f>
        <v>0</v>
      </c>
      <c r="C11" s="42" t="s">
        <v>3</v>
      </c>
      <c r="D11" s="44">
        <f>SUM(D12:D27)</f>
        <v>0</v>
      </c>
    </row>
    <row r="12" spans="1:4" ht="17.149999999999999" customHeight="1" x14ac:dyDescent="0.25">
      <c r="A12" s="16" t="s">
        <v>4</v>
      </c>
      <c r="B12" s="26">
        <v>0</v>
      </c>
      <c r="C12" s="16" t="s">
        <v>72</v>
      </c>
      <c r="D12" s="26">
        <v>0</v>
      </c>
    </row>
    <row r="13" spans="1:4" ht="17.149999999999999" customHeight="1" x14ac:dyDescent="0.25">
      <c r="A13" s="17" t="s">
        <v>31</v>
      </c>
      <c r="B13" s="26">
        <v>0</v>
      </c>
      <c r="C13" s="16" t="s">
        <v>22</v>
      </c>
      <c r="D13" s="26">
        <v>0</v>
      </c>
    </row>
    <row r="14" spans="1:4" ht="17.149999999999999" customHeight="1" x14ac:dyDescent="0.25">
      <c r="A14" s="16" t="s">
        <v>32</v>
      </c>
      <c r="B14" s="26">
        <v>0</v>
      </c>
      <c r="C14" s="16" t="s">
        <v>23</v>
      </c>
      <c r="D14" s="26">
        <v>0</v>
      </c>
    </row>
    <row r="15" spans="1:4" ht="17.149999999999999" customHeight="1" x14ac:dyDescent="0.25">
      <c r="A15" s="16" t="s">
        <v>24</v>
      </c>
      <c r="B15" s="26">
        <v>0</v>
      </c>
      <c r="C15" s="17" t="s">
        <v>33</v>
      </c>
      <c r="D15" s="26">
        <v>0</v>
      </c>
    </row>
    <row r="16" spans="1:4" ht="17.149999999999999" customHeight="1" x14ac:dyDescent="0.3">
      <c r="A16" s="54" t="s">
        <v>47</v>
      </c>
      <c r="B16" s="43">
        <f>SUM(B17:B20)</f>
        <v>0</v>
      </c>
      <c r="C16" s="17" t="s">
        <v>34</v>
      </c>
      <c r="D16" s="26">
        <v>0</v>
      </c>
    </row>
    <row r="17" spans="1:8" ht="17.149999999999999" customHeight="1" x14ac:dyDescent="0.25">
      <c r="A17" s="16" t="s">
        <v>48</v>
      </c>
      <c r="B17" s="26">
        <v>0</v>
      </c>
      <c r="C17" s="19" t="s">
        <v>36</v>
      </c>
      <c r="D17" s="27">
        <v>0</v>
      </c>
    </row>
    <row r="18" spans="1:8" ht="17.149999999999999" customHeight="1" x14ac:dyDescent="0.25">
      <c r="A18" s="18" t="s">
        <v>5</v>
      </c>
      <c r="B18" s="26">
        <v>0</v>
      </c>
      <c r="C18" s="16" t="s">
        <v>35</v>
      </c>
      <c r="D18" s="26">
        <v>0</v>
      </c>
    </row>
    <row r="19" spans="1:8" ht="17.149999999999999" customHeight="1" x14ac:dyDescent="0.25">
      <c r="A19" s="18" t="s">
        <v>49</v>
      </c>
      <c r="B19" s="27">
        <v>0</v>
      </c>
      <c r="C19" s="19" t="s">
        <v>37</v>
      </c>
      <c r="D19" s="26">
        <v>0</v>
      </c>
    </row>
    <row r="20" spans="1:8" ht="17.149999999999999" customHeight="1" x14ac:dyDescent="0.3">
      <c r="A20" s="16" t="s">
        <v>50</v>
      </c>
      <c r="B20" s="26">
        <v>0</v>
      </c>
      <c r="C20" s="39" t="s">
        <v>75</v>
      </c>
      <c r="D20" s="28">
        <v>0</v>
      </c>
    </row>
    <row r="21" spans="1:8" ht="17.149999999999999" customHeight="1" x14ac:dyDescent="0.3">
      <c r="A21" s="54" t="s">
        <v>6</v>
      </c>
      <c r="B21" s="43">
        <f>B22+B23</f>
        <v>0</v>
      </c>
      <c r="C21" s="16" t="s">
        <v>38</v>
      </c>
      <c r="D21" s="26">
        <v>0</v>
      </c>
    </row>
    <row r="22" spans="1:8" ht="17.149999999999999" customHeight="1" x14ac:dyDescent="0.25">
      <c r="A22" s="16" t="s">
        <v>51</v>
      </c>
      <c r="B22" s="26">
        <v>0</v>
      </c>
      <c r="C22" s="16" t="s">
        <v>39</v>
      </c>
      <c r="D22" s="26">
        <v>0</v>
      </c>
    </row>
    <row r="23" spans="1:8" ht="17.149999999999999" customHeight="1" x14ac:dyDescent="0.25">
      <c r="A23" s="16" t="s">
        <v>52</v>
      </c>
      <c r="B23" s="26">
        <v>0</v>
      </c>
      <c r="C23" s="16" t="s">
        <v>40</v>
      </c>
      <c r="D23" s="26">
        <v>0</v>
      </c>
    </row>
    <row r="24" spans="1:8" ht="17.149999999999999" customHeight="1" x14ac:dyDescent="0.3">
      <c r="A24" s="54" t="s">
        <v>53</v>
      </c>
      <c r="B24" s="43">
        <f>B25+B26+B27</f>
        <v>0</v>
      </c>
      <c r="C24" s="16" t="s">
        <v>41</v>
      </c>
      <c r="D24" s="26">
        <v>0</v>
      </c>
    </row>
    <row r="25" spans="1:8" ht="17.149999999999999" customHeight="1" x14ac:dyDescent="0.25">
      <c r="A25" s="16" t="s">
        <v>54</v>
      </c>
      <c r="B25" s="26">
        <v>0</v>
      </c>
      <c r="C25" s="16" t="s">
        <v>42</v>
      </c>
      <c r="D25" s="26">
        <v>0</v>
      </c>
    </row>
    <row r="26" spans="1:8" ht="17.149999999999999" customHeight="1" x14ac:dyDescent="0.25">
      <c r="A26" s="18" t="s">
        <v>55</v>
      </c>
      <c r="B26" s="27">
        <v>0</v>
      </c>
      <c r="C26" s="16" t="s">
        <v>43</v>
      </c>
      <c r="D26" s="26">
        <v>0</v>
      </c>
    </row>
    <row r="27" spans="1:8" ht="17.149999999999999" customHeight="1" x14ac:dyDescent="0.25">
      <c r="A27" s="16" t="s">
        <v>56</v>
      </c>
      <c r="B27" s="27">
        <v>0</v>
      </c>
      <c r="C27" s="16" t="s">
        <v>44</v>
      </c>
      <c r="D27" s="26">
        <v>0</v>
      </c>
      <c r="G27" s="10"/>
      <c r="H27" s="10"/>
    </row>
    <row r="28" spans="1:8" ht="17.149999999999999" customHeight="1" x14ac:dyDescent="0.25">
      <c r="A28" s="74" t="s">
        <v>17</v>
      </c>
      <c r="B28" s="76">
        <v>0</v>
      </c>
      <c r="C28" s="45" t="s">
        <v>18</v>
      </c>
      <c r="D28" s="43">
        <f>D29+D30</f>
        <v>0</v>
      </c>
      <c r="G28" s="11"/>
    </row>
    <row r="29" spans="1:8" ht="17.149999999999999" customHeight="1" x14ac:dyDescent="0.25">
      <c r="A29" s="74" t="s">
        <v>7</v>
      </c>
      <c r="B29" s="76">
        <v>0</v>
      </c>
      <c r="C29" s="16" t="s">
        <v>63</v>
      </c>
      <c r="D29" s="26">
        <v>0</v>
      </c>
      <c r="G29" s="11"/>
    </row>
    <row r="30" spans="1:8" ht="17.149999999999999" customHeight="1" x14ac:dyDescent="0.25">
      <c r="A30" s="74" t="s">
        <v>9</v>
      </c>
      <c r="B30" s="76">
        <v>0</v>
      </c>
      <c r="C30" s="16" t="s">
        <v>64</v>
      </c>
      <c r="D30" s="26">
        <v>0</v>
      </c>
    </row>
    <row r="31" spans="1:8" ht="17.149999999999999" customHeight="1" x14ac:dyDescent="0.25">
      <c r="A31" s="74" t="s">
        <v>45</v>
      </c>
      <c r="B31" s="76">
        <v>0</v>
      </c>
      <c r="C31" s="74" t="s">
        <v>8</v>
      </c>
      <c r="D31" s="76">
        <v>0</v>
      </c>
    </row>
    <row r="32" spans="1:8" ht="17.149999999999999" customHeight="1" x14ac:dyDescent="0.25">
      <c r="A32" s="45" t="s">
        <v>58</v>
      </c>
      <c r="B32" s="43">
        <f>B33+B34</f>
        <v>0</v>
      </c>
      <c r="C32" s="74" t="s">
        <v>10</v>
      </c>
      <c r="D32" s="77">
        <f>D33</f>
        <v>0</v>
      </c>
    </row>
    <row r="33" spans="1:4" ht="17.149999999999999" customHeight="1" x14ac:dyDescent="0.25">
      <c r="A33" s="18" t="s">
        <v>57</v>
      </c>
      <c r="B33" s="27">
        <v>0</v>
      </c>
      <c r="C33" s="16"/>
      <c r="D33" s="27"/>
    </row>
    <row r="34" spans="1:4" ht="17.149999999999999" customHeight="1" x14ac:dyDescent="0.25">
      <c r="A34" s="18" t="s">
        <v>59</v>
      </c>
      <c r="B34" s="27">
        <v>0</v>
      </c>
      <c r="C34" s="74" t="s">
        <v>46</v>
      </c>
      <c r="D34" s="75">
        <v>0</v>
      </c>
    </row>
    <row r="35" spans="1:4" ht="17.149999999999999" customHeight="1" x14ac:dyDescent="0.25">
      <c r="A35" s="47" t="s">
        <v>70</v>
      </c>
      <c r="B35" s="48">
        <f>B6+B11+B16+B21+B24+B28+B29+B30+B31+B32</f>
        <v>0</v>
      </c>
      <c r="C35" s="47" t="s">
        <v>69</v>
      </c>
      <c r="D35" s="48">
        <f>D6+D11+D28+D31+D32+D34</f>
        <v>0</v>
      </c>
    </row>
    <row r="36" spans="1:4" ht="17.149999999999999" customHeight="1" x14ac:dyDescent="0.25">
      <c r="A36" s="78" t="s">
        <v>16</v>
      </c>
      <c r="B36" s="43">
        <f>B37+B38+B39</f>
        <v>0</v>
      </c>
      <c r="C36" s="78" t="s">
        <v>65</v>
      </c>
      <c r="D36" s="43">
        <f>D37+D38+D39</f>
        <v>0</v>
      </c>
    </row>
    <row r="37" spans="1:4" ht="17.149999999999999" customHeight="1" x14ac:dyDescent="0.25">
      <c r="A37" s="56" t="s">
        <v>60</v>
      </c>
      <c r="B37" s="27">
        <v>0</v>
      </c>
      <c r="C37" s="21" t="s">
        <v>78</v>
      </c>
      <c r="D37" s="26">
        <v>0</v>
      </c>
    </row>
    <row r="38" spans="1:4" ht="17.149999999999999" customHeight="1" x14ac:dyDescent="0.25">
      <c r="A38" s="56" t="s">
        <v>61</v>
      </c>
      <c r="B38" s="27">
        <v>0</v>
      </c>
      <c r="C38" s="21" t="s">
        <v>79</v>
      </c>
      <c r="D38" s="26">
        <v>0</v>
      </c>
    </row>
    <row r="39" spans="1:4" ht="17.149999999999999" customHeight="1" x14ac:dyDescent="0.25">
      <c r="A39" s="56" t="s">
        <v>62</v>
      </c>
      <c r="B39" s="27">
        <v>0</v>
      </c>
      <c r="C39" s="21" t="s">
        <v>80</v>
      </c>
      <c r="D39" s="26">
        <v>0</v>
      </c>
    </row>
    <row r="40" spans="1:4" ht="23.15" customHeight="1" x14ac:dyDescent="0.25">
      <c r="A40" s="70" t="s">
        <v>11</v>
      </c>
      <c r="B40" s="70"/>
      <c r="C40" s="66" t="s">
        <v>12</v>
      </c>
      <c r="D40" s="66"/>
    </row>
    <row r="41" spans="1:4" ht="23.15" customHeight="1" x14ac:dyDescent="0.35">
      <c r="A41" s="29"/>
      <c r="B41" s="30"/>
      <c r="C41" s="30"/>
      <c r="D41" s="31"/>
    </row>
  </sheetData>
  <mergeCells count="5">
    <mergeCell ref="A1:D1"/>
    <mergeCell ref="C40:D40"/>
    <mergeCell ref="A2:C2"/>
    <mergeCell ref="A3:C3"/>
    <mergeCell ref="A40:B40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 alignWithMargins="0">
    <oddHeader>&amp;CSOUTIEN A LA PARENTALITE - MARTINIQUE</oddHeader>
    <oddFooter>&amp;C&amp;"Arial,Italique"Budget prévisionnel 2025 - &amp;"Arial,Normal"Action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3"/>
  <sheetViews>
    <sheetView topLeftCell="A30" zoomScale="80" zoomScaleNormal="80" zoomScaleSheetLayoutView="96" workbookViewId="0">
      <selection activeCell="B32" sqref="B32"/>
    </sheetView>
  </sheetViews>
  <sheetFormatPr baseColWidth="10" defaultColWidth="11.453125" defaultRowHeight="12.5" x14ac:dyDescent="0.25"/>
  <cols>
    <col min="1" max="1" width="39.1796875" style="8" customWidth="1"/>
    <col min="2" max="2" width="14.81640625" style="8" customWidth="1"/>
    <col min="3" max="3" width="36.7265625" style="8" customWidth="1"/>
    <col min="4" max="4" width="14.81640625" style="8" customWidth="1"/>
    <col min="5" max="9" width="20.1796875" style="7" customWidth="1"/>
    <col min="10" max="16384" width="11.453125" style="8"/>
  </cols>
  <sheetData>
    <row r="1" spans="1:4" ht="22.9" customHeight="1" x14ac:dyDescent="0.25">
      <c r="A1" s="67" t="s">
        <v>81</v>
      </c>
      <c r="B1" s="67"/>
      <c r="C1" s="67"/>
      <c r="D1" s="67"/>
    </row>
    <row r="2" spans="1:4" ht="18" customHeight="1" x14ac:dyDescent="0.25">
      <c r="A2" s="68" t="s">
        <v>67</v>
      </c>
      <c r="B2" s="68"/>
      <c r="C2" s="68"/>
      <c r="D2" s="51" t="s">
        <v>19</v>
      </c>
    </row>
    <row r="3" spans="1:4" ht="15" customHeight="1" x14ac:dyDescent="0.25">
      <c r="A3" s="69" t="s">
        <v>68</v>
      </c>
      <c r="B3" s="69"/>
      <c r="C3" s="69"/>
      <c r="D3" s="52"/>
    </row>
    <row r="4" spans="1:4" ht="8.15" customHeight="1" x14ac:dyDescent="0.35">
      <c r="A4" s="14"/>
      <c r="B4" s="9"/>
      <c r="C4" s="9"/>
      <c r="D4" s="9"/>
    </row>
    <row r="5" spans="1:4" ht="18" customHeight="1" x14ac:dyDescent="0.25">
      <c r="A5" s="15" t="s">
        <v>13</v>
      </c>
      <c r="B5" s="41" t="s">
        <v>0</v>
      </c>
      <c r="C5" s="15" t="s">
        <v>14</v>
      </c>
      <c r="D5" s="41" t="s">
        <v>0</v>
      </c>
    </row>
    <row r="6" spans="1:4" ht="17.149999999999999" customHeight="1" x14ac:dyDescent="0.25">
      <c r="A6" s="45" t="s">
        <v>1</v>
      </c>
      <c r="B6" s="43">
        <f>SUM(B7:B10)</f>
        <v>0</v>
      </c>
      <c r="C6" s="45" t="s">
        <v>29</v>
      </c>
      <c r="D6" s="44">
        <f>D7+D8+D9+D10</f>
        <v>0</v>
      </c>
    </row>
    <row r="7" spans="1:4" ht="17.149999999999999" customHeight="1" x14ac:dyDescent="0.25">
      <c r="A7" s="16" t="s">
        <v>26</v>
      </c>
      <c r="B7" s="26">
        <v>0</v>
      </c>
      <c r="C7" s="16" t="s">
        <v>66</v>
      </c>
      <c r="D7" s="26">
        <v>0</v>
      </c>
    </row>
    <row r="8" spans="1:4" ht="17.149999999999999" customHeight="1" x14ac:dyDescent="0.25">
      <c r="A8" s="16" t="s">
        <v>27</v>
      </c>
      <c r="B8" s="26">
        <v>0</v>
      </c>
      <c r="C8" s="18" t="s">
        <v>20</v>
      </c>
      <c r="D8" s="26">
        <v>0</v>
      </c>
    </row>
    <row r="9" spans="1:4" ht="17.149999999999999" customHeight="1" x14ac:dyDescent="0.25">
      <c r="A9" s="16" t="s">
        <v>28</v>
      </c>
      <c r="B9" s="26">
        <v>0</v>
      </c>
      <c r="C9" s="17" t="s">
        <v>30</v>
      </c>
      <c r="D9" s="26">
        <v>0</v>
      </c>
    </row>
    <row r="10" spans="1:4" ht="17.149999999999999" customHeight="1" x14ac:dyDescent="0.25">
      <c r="A10" s="16" t="s">
        <v>2</v>
      </c>
      <c r="B10" s="26">
        <v>0</v>
      </c>
      <c r="C10" s="17" t="s">
        <v>30</v>
      </c>
      <c r="D10" s="26">
        <v>0</v>
      </c>
    </row>
    <row r="11" spans="1:4" ht="17.149999999999999" customHeight="1" x14ac:dyDescent="0.25">
      <c r="A11" s="45" t="s">
        <v>15</v>
      </c>
      <c r="B11" s="43">
        <f>SUM(B12:B15)</f>
        <v>0</v>
      </c>
      <c r="C11" s="45" t="s">
        <v>3</v>
      </c>
      <c r="D11" s="44">
        <f>SUM(D12:D27)</f>
        <v>0</v>
      </c>
    </row>
    <row r="12" spans="1:4" ht="17.149999999999999" customHeight="1" x14ac:dyDescent="0.25">
      <c r="A12" s="16" t="s">
        <v>4</v>
      </c>
      <c r="B12" s="26">
        <v>0</v>
      </c>
      <c r="C12" s="16" t="s">
        <v>72</v>
      </c>
      <c r="D12" s="26">
        <v>0</v>
      </c>
    </row>
    <row r="13" spans="1:4" ht="17.149999999999999" customHeight="1" x14ac:dyDescent="0.25">
      <c r="A13" s="17" t="s">
        <v>31</v>
      </c>
      <c r="B13" s="26">
        <v>0</v>
      </c>
      <c r="C13" s="16" t="s">
        <v>22</v>
      </c>
      <c r="D13" s="26">
        <v>0</v>
      </c>
    </row>
    <row r="14" spans="1:4" ht="17.149999999999999" customHeight="1" x14ac:dyDescent="0.25">
      <c r="A14" s="16" t="s">
        <v>32</v>
      </c>
      <c r="B14" s="26">
        <v>0</v>
      </c>
      <c r="C14" s="16" t="s">
        <v>23</v>
      </c>
      <c r="D14" s="26">
        <v>0</v>
      </c>
    </row>
    <row r="15" spans="1:4" ht="17.149999999999999" customHeight="1" x14ac:dyDescent="0.25">
      <c r="A15" s="16" t="s">
        <v>24</v>
      </c>
      <c r="B15" s="26">
        <v>0</v>
      </c>
      <c r="C15" s="17" t="s">
        <v>33</v>
      </c>
      <c r="D15" s="26">
        <v>0</v>
      </c>
    </row>
    <row r="16" spans="1:4" ht="17.149999999999999" customHeight="1" x14ac:dyDescent="0.25">
      <c r="A16" s="45" t="s">
        <v>47</v>
      </c>
      <c r="B16" s="43">
        <f>SUM(B17:B20)</f>
        <v>0</v>
      </c>
      <c r="C16" s="17" t="s">
        <v>34</v>
      </c>
      <c r="D16" s="26">
        <v>0</v>
      </c>
    </row>
    <row r="17" spans="1:8" ht="17.149999999999999" customHeight="1" x14ac:dyDescent="0.25">
      <c r="A17" s="16" t="s">
        <v>48</v>
      </c>
      <c r="B17" s="26">
        <v>0</v>
      </c>
      <c r="C17" s="19" t="s">
        <v>36</v>
      </c>
      <c r="D17" s="27">
        <v>0</v>
      </c>
    </row>
    <row r="18" spans="1:8" ht="17.149999999999999" customHeight="1" x14ac:dyDescent="0.25">
      <c r="A18" s="18" t="s">
        <v>5</v>
      </c>
      <c r="B18" s="26">
        <v>0</v>
      </c>
      <c r="C18" s="16" t="s">
        <v>35</v>
      </c>
      <c r="D18" s="26">
        <v>0</v>
      </c>
    </row>
    <row r="19" spans="1:8" ht="17.149999999999999" customHeight="1" x14ac:dyDescent="0.25">
      <c r="A19" s="18" t="s">
        <v>49</v>
      </c>
      <c r="B19" s="27">
        <v>0</v>
      </c>
      <c r="C19" s="19" t="s">
        <v>37</v>
      </c>
      <c r="D19" s="26">
        <v>0</v>
      </c>
    </row>
    <row r="20" spans="1:8" ht="17.149999999999999" customHeight="1" x14ac:dyDescent="0.3">
      <c r="A20" s="16" t="s">
        <v>50</v>
      </c>
      <c r="B20" s="26">
        <v>0</v>
      </c>
      <c r="C20" s="39" t="s">
        <v>75</v>
      </c>
      <c r="D20" s="28">
        <v>0</v>
      </c>
    </row>
    <row r="21" spans="1:8" ht="17.149999999999999" customHeight="1" x14ac:dyDescent="0.25">
      <c r="A21" s="45" t="s">
        <v>6</v>
      </c>
      <c r="B21" s="43">
        <f>B22+B23</f>
        <v>0</v>
      </c>
      <c r="C21" s="16" t="s">
        <v>38</v>
      </c>
      <c r="D21" s="26">
        <v>0</v>
      </c>
    </row>
    <row r="22" spans="1:8" ht="17.149999999999999" customHeight="1" x14ac:dyDescent="0.25">
      <c r="A22" s="16" t="s">
        <v>51</v>
      </c>
      <c r="B22" s="26">
        <v>0</v>
      </c>
      <c r="C22" s="16" t="s">
        <v>39</v>
      </c>
      <c r="D22" s="26">
        <v>0</v>
      </c>
    </row>
    <row r="23" spans="1:8" ht="17.149999999999999" customHeight="1" x14ac:dyDescent="0.25">
      <c r="A23" s="16" t="s">
        <v>52</v>
      </c>
      <c r="B23" s="26">
        <v>0</v>
      </c>
      <c r="C23" s="16" t="s">
        <v>40</v>
      </c>
      <c r="D23" s="26">
        <v>0</v>
      </c>
    </row>
    <row r="24" spans="1:8" ht="17.149999999999999" customHeight="1" x14ac:dyDescent="0.25">
      <c r="A24" s="45" t="s">
        <v>53</v>
      </c>
      <c r="B24" s="43">
        <f>B25+B26+B27</f>
        <v>0</v>
      </c>
      <c r="C24" s="16" t="s">
        <v>41</v>
      </c>
      <c r="D24" s="26">
        <v>0</v>
      </c>
    </row>
    <row r="25" spans="1:8" ht="17.149999999999999" customHeight="1" x14ac:dyDescent="0.25">
      <c r="A25" s="16" t="s">
        <v>54</v>
      </c>
      <c r="B25" s="26">
        <v>0</v>
      </c>
      <c r="C25" s="16" t="s">
        <v>42</v>
      </c>
      <c r="D25" s="26">
        <v>0</v>
      </c>
    </row>
    <row r="26" spans="1:8" ht="17.149999999999999" customHeight="1" x14ac:dyDescent="0.25">
      <c r="A26" s="18" t="s">
        <v>55</v>
      </c>
      <c r="B26" s="27">
        <v>0</v>
      </c>
      <c r="C26" s="16" t="s">
        <v>43</v>
      </c>
      <c r="D26" s="26">
        <v>0</v>
      </c>
    </row>
    <row r="27" spans="1:8" ht="17.149999999999999" customHeight="1" x14ac:dyDescent="0.25">
      <c r="A27" s="16" t="s">
        <v>56</v>
      </c>
      <c r="B27" s="27">
        <v>0</v>
      </c>
      <c r="C27" s="16" t="s">
        <v>44</v>
      </c>
      <c r="D27" s="26">
        <v>0</v>
      </c>
    </row>
    <row r="28" spans="1:8" ht="17.149999999999999" customHeight="1" x14ac:dyDescent="0.25">
      <c r="A28" s="74" t="s">
        <v>17</v>
      </c>
      <c r="B28" s="76">
        <v>0</v>
      </c>
      <c r="C28" s="45" t="s">
        <v>18</v>
      </c>
      <c r="D28" s="43">
        <f>D29+D30</f>
        <v>0</v>
      </c>
      <c r="G28" s="10"/>
      <c r="H28" s="10"/>
    </row>
    <row r="29" spans="1:8" ht="17.149999999999999" customHeight="1" x14ac:dyDescent="0.25">
      <c r="A29" s="74" t="s">
        <v>7</v>
      </c>
      <c r="B29" s="76">
        <v>0</v>
      </c>
      <c r="C29" s="16" t="s">
        <v>63</v>
      </c>
      <c r="D29" s="26">
        <v>0</v>
      </c>
      <c r="G29" s="11"/>
    </row>
    <row r="30" spans="1:8" ht="17.149999999999999" customHeight="1" x14ac:dyDescent="0.25">
      <c r="A30" s="74" t="s">
        <v>9</v>
      </c>
      <c r="B30" s="76">
        <v>0</v>
      </c>
      <c r="C30" s="16" t="s">
        <v>64</v>
      </c>
      <c r="D30" s="26">
        <v>0</v>
      </c>
      <c r="G30" s="11"/>
    </row>
    <row r="31" spans="1:8" ht="17.149999999999999" customHeight="1" x14ac:dyDescent="0.25">
      <c r="A31" s="74" t="s">
        <v>45</v>
      </c>
      <c r="B31" s="76">
        <v>0</v>
      </c>
      <c r="C31" s="74" t="s">
        <v>8</v>
      </c>
      <c r="D31" s="76">
        <v>0</v>
      </c>
    </row>
    <row r="32" spans="1:8" ht="17.149999999999999" customHeight="1" x14ac:dyDescent="0.25">
      <c r="A32" s="45" t="s">
        <v>58</v>
      </c>
      <c r="B32" s="43">
        <f>B33+B34</f>
        <v>0</v>
      </c>
      <c r="C32" s="74" t="s">
        <v>10</v>
      </c>
      <c r="D32" s="77">
        <f>D33</f>
        <v>0</v>
      </c>
    </row>
    <row r="33" spans="1:4" ht="17.149999999999999" customHeight="1" x14ac:dyDescent="0.25">
      <c r="A33" s="18" t="s">
        <v>57</v>
      </c>
      <c r="B33" s="27">
        <v>0</v>
      </c>
      <c r="C33" s="16"/>
      <c r="D33" s="27"/>
    </row>
    <row r="34" spans="1:4" ht="17.149999999999999" customHeight="1" x14ac:dyDescent="0.25">
      <c r="A34" s="18" t="s">
        <v>59</v>
      </c>
      <c r="B34" s="27">
        <v>0</v>
      </c>
      <c r="C34" s="45" t="s">
        <v>46</v>
      </c>
      <c r="D34" s="46">
        <v>0</v>
      </c>
    </row>
    <row r="35" spans="1:4" ht="17.149999999999999" customHeight="1" x14ac:dyDescent="0.25">
      <c r="A35" s="47" t="s">
        <v>70</v>
      </c>
      <c r="B35" s="48">
        <f>B6+B11+B16+B21+B24+B28+B29+B30+B31+B32</f>
        <v>0</v>
      </c>
      <c r="C35" s="47" t="s">
        <v>69</v>
      </c>
      <c r="D35" s="48">
        <f>D6+D11+D28+D31+D32+D34</f>
        <v>0</v>
      </c>
    </row>
    <row r="36" spans="1:4" ht="17.149999999999999" customHeight="1" x14ac:dyDescent="0.25">
      <c r="A36" s="78" t="s">
        <v>16</v>
      </c>
      <c r="B36" s="43">
        <f>B37+B38+B39</f>
        <v>0</v>
      </c>
      <c r="C36" s="78" t="s">
        <v>65</v>
      </c>
      <c r="D36" s="43">
        <f>D37+D38+D39</f>
        <v>0</v>
      </c>
    </row>
    <row r="37" spans="1:4" ht="17.149999999999999" customHeight="1" x14ac:dyDescent="0.25">
      <c r="A37" s="20" t="s">
        <v>60</v>
      </c>
      <c r="B37" s="27">
        <v>0</v>
      </c>
      <c r="C37" s="21" t="s">
        <v>78</v>
      </c>
      <c r="D37" s="26">
        <v>0</v>
      </c>
    </row>
    <row r="38" spans="1:4" ht="17.149999999999999" customHeight="1" x14ac:dyDescent="0.25">
      <c r="A38" s="20" t="s">
        <v>61</v>
      </c>
      <c r="B38" s="27">
        <v>0</v>
      </c>
      <c r="C38" s="21" t="s">
        <v>79</v>
      </c>
      <c r="D38" s="26">
        <v>0</v>
      </c>
    </row>
    <row r="39" spans="1:4" ht="17.149999999999999" customHeight="1" x14ac:dyDescent="0.25">
      <c r="A39" s="20" t="s">
        <v>62</v>
      </c>
      <c r="B39" s="27">
        <v>0</v>
      </c>
      <c r="C39" s="21" t="s">
        <v>80</v>
      </c>
      <c r="D39" s="26">
        <v>0</v>
      </c>
    </row>
    <row r="40" spans="1:4" ht="17.149999999999999" customHeight="1" x14ac:dyDescent="0.25">
      <c r="A40" s="70" t="s">
        <v>11</v>
      </c>
      <c r="B40" s="70"/>
      <c r="C40" s="66" t="s">
        <v>12</v>
      </c>
      <c r="D40" s="66"/>
    </row>
    <row r="41" spans="1:4" ht="17.149999999999999" customHeight="1" x14ac:dyDescent="0.35">
      <c r="A41" s="29"/>
      <c r="B41" s="30"/>
      <c r="C41" s="30"/>
      <c r="D41" s="31"/>
    </row>
    <row r="42" spans="1:4" ht="17.149999999999999" customHeight="1" x14ac:dyDescent="0.25"/>
    <row r="43" spans="1:4" ht="17.149999999999999" customHeight="1" x14ac:dyDescent="0.25"/>
  </sheetData>
  <mergeCells count="5">
    <mergeCell ref="C40:D40"/>
    <mergeCell ref="A1:D1"/>
    <mergeCell ref="A2:C2"/>
    <mergeCell ref="A3:C3"/>
    <mergeCell ref="A40:B40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headerFooter alignWithMargins="0">
    <oddHeader>&amp;CSOUTIEN A LA PARENTALITE - MARTINIQUE</oddHeader>
    <oddFooter>&amp;C&amp;"Arial,Italique"Budget prévisionnel 2025 - Action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3"/>
  <sheetViews>
    <sheetView topLeftCell="A16" zoomScale="80" zoomScaleNormal="80" zoomScaleSheetLayoutView="70" workbookViewId="0">
      <selection activeCell="E37" sqref="E37"/>
    </sheetView>
  </sheetViews>
  <sheetFormatPr baseColWidth="10" defaultColWidth="11.453125" defaultRowHeight="12.5" x14ac:dyDescent="0.25"/>
  <cols>
    <col min="1" max="1" width="37.81640625" style="8" customWidth="1"/>
    <col min="2" max="2" width="14.81640625" style="8" customWidth="1"/>
    <col min="3" max="3" width="36.7265625" style="8" customWidth="1"/>
    <col min="4" max="4" width="14.81640625" style="8" customWidth="1"/>
    <col min="5" max="9" width="20.1796875" style="7" customWidth="1"/>
    <col min="10" max="16384" width="11.453125" style="8"/>
  </cols>
  <sheetData>
    <row r="1" spans="1:4" ht="22.9" customHeight="1" x14ac:dyDescent="0.25">
      <c r="A1" s="67" t="s">
        <v>82</v>
      </c>
      <c r="B1" s="67"/>
      <c r="C1" s="67"/>
      <c r="D1" s="67"/>
    </row>
    <row r="2" spans="1:4" ht="18" customHeight="1" x14ac:dyDescent="0.25">
      <c r="A2" s="68" t="s">
        <v>67</v>
      </c>
      <c r="B2" s="68"/>
      <c r="C2" s="68"/>
      <c r="D2" s="51" t="s">
        <v>19</v>
      </c>
    </row>
    <row r="3" spans="1:4" ht="15" customHeight="1" x14ac:dyDescent="0.25">
      <c r="A3" s="69" t="s">
        <v>68</v>
      </c>
      <c r="B3" s="69"/>
      <c r="C3" s="69"/>
      <c r="D3" s="52"/>
    </row>
    <row r="4" spans="1:4" ht="8.25" customHeight="1" x14ac:dyDescent="0.35">
      <c r="A4" s="14"/>
      <c r="B4" s="9"/>
      <c r="C4" s="9"/>
      <c r="D4" s="9"/>
    </row>
    <row r="5" spans="1:4" ht="18" customHeight="1" x14ac:dyDescent="0.25">
      <c r="A5" s="15" t="s">
        <v>13</v>
      </c>
      <c r="B5" s="41" t="s">
        <v>0</v>
      </c>
      <c r="C5" s="15" t="s">
        <v>14</v>
      </c>
      <c r="D5" s="41" t="s">
        <v>0</v>
      </c>
    </row>
    <row r="6" spans="1:4" ht="17.149999999999999" customHeight="1" x14ac:dyDescent="0.3">
      <c r="A6" s="53" t="s">
        <v>1</v>
      </c>
      <c r="B6" s="43">
        <f>SUM(B7:B10)</f>
        <v>0</v>
      </c>
      <c r="C6" s="42" t="s">
        <v>29</v>
      </c>
      <c r="D6" s="44">
        <f>D7+D8+D9+D10</f>
        <v>0</v>
      </c>
    </row>
    <row r="7" spans="1:4" ht="17.149999999999999" customHeight="1" x14ac:dyDescent="0.25">
      <c r="A7" s="16" t="s">
        <v>26</v>
      </c>
      <c r="B7" s="26">
        <v>0</v>
      </c>
      <c r="C7" s="16" t="s">
        <v>66</v>
      </c>
      <c r="D7" s="26">
        <v>0</v>
      </c>
    </row>
    <row r="8" spans="1:4" ht="17.149999999999999" customHeight="1" x14ac:dyDescent="0.25">
      <c r="A8" s="16" t="s">
        <v>27</v>
      </c>
      <c r="B8" s="26">
        <v>0</v>
      </c>
      <c r="C8" s="18" t="s">
        <v>20</v>
      </c>
      <c r="D8" s="26">
        <v>0</v>
      </c>
    </row>
    <row r="9" spans="1:4" ht="17.149999999999999" customHeight="1" x14ac:dyDescent="0.25">
      <c r="A9" s="16" t="s">
        <v>28</v>
      </c>
      <c r="B9" s="26">
        <v>0</v>
      </c>
      <c r="C9" s="17" t="s">
        <v>30</v>
      </c>
      <c r="D9" s="26">
        <v>0</v>
      </c>
    </row>
    <row r="10" spans="1:4" ht="17.149999999999999" customHeight="1" x14ac:dyDescent="0.25">
      <c r="A10" s="16" t="s">
        <v>2</v>
      </c>
      <c r="B10" s="26">
        <v>0</v>
      </c>
      <c r="C10" s="17" t="s">
        <v>30</v>
      </c>
      <c r="D10" s="26">
        <v>0</v>
      </c>
    </row>
    <row r="11" spans="1:4" ht="17.149999999999999" customHeight="1" x14ac:dyDescent="0.3">
      <c r="A11" s="53" t="s">
        <v>15</v>
      </c>
      <c r="B11" s="43">
        <f>SUM(B12:B15)</f>
        <v>0</v>
      </c>
      <c r="C11" s="42" t="s">
        <v>3</v>
      </c>
      <c r="D11" s="44">
        <f>SUM(D12:D27)</f>
        <v>0</v>
      </c>
    </row>
    <row r="12" spans="1:4" ht="17.149999999999999" customHeight="1" x14ac:dyDescent="0.25">
      <c r="A12" s="16" t="s">
        <v>4</v>
      </c>
      <c r="B12" s="26">
        <v>0</v>
      </c>
      <c r="C12" s="16" t="s">
        <v>72</v>
      </c>
      <c r="D12" s="26">
        <v>0</v>
      </c>
    </row>
    <row r="13" spans="1:4" ht="17.149999999999999" customHeight="1" x14ac:dyDescent="0.25">
      <c r="A13" s="17" t="s">
        <v>31</v>
      </c>
      <c r="B13" s="26">
        <v>0</v>
      </c>
      <c r="C13" s="16" t="s">
        <v>22</v>
      </c>
      <c r="D13" s="26">
        <v>0</v>
      </c>
    </row>
    <row r="14" spans="1:4" ht="17.149999999999999" customHeight="1" x14ac:dyDescent="0.25">
      <c r="A14" s="16" t="s">
        <v>32</v>
      </c>
      <c r="B14" s="26">
        <v>0</v>
      </c>
      <c r="C14" s="16" t="s">
        <v>23</v>
      </c>
      <c r="D14" s="26">
        <v>0</v>
      </c>
    </row>
    <row r="15" spans="1:4" ht="17.149999999999999" customHeight="1" x14ac:dyDescent="0.25">
      <c r="A15" s="16" t="s">
        <v>24</v>
      </c>
      <c r="B15" s="26">
        <v>0</v>
      </c>
      <c r="C15" s="17" t="s">
        <v>33</v>
      </c>
      <c r="D15" s="26">
        <v>0</v>
      </c>
    </row>
    <row r="16" spans="1:4" ht="17.149999999999999" customHeight="1" x14ac:dyDescent="0.3">
      <c r="A16" s="54" t="s">
        <v>47</v>
      </c>
      <c r="B16" s="43">
        <f>SUM(B17:B20)</f>
        <v>0</v>
      </c>
      <c r="C16" s="17" t="s">
        <v>34</v>
      </c>
      <c r="D16" s="26">
        <v>0</v>
      </c>
    </row>
    <row r="17" spans="1:8" ht="17.149999999999999" customHeight="1" x14ac:dyDescent="0.25">
      <c r="A17" s="16" t="s">
        <v>48</v>
      </c>
      <c r="B17" s="26">
        <v>0</v>
      </c>
      <c r="C17" s="19" t="s">
        <v>36</v>
      </c>
      <c r="D17" s="27">
        <v>0</v>
      </c>
    </row>
    <row r="18" spans="1:8" ht="17.149999999999999" customHeight="1" x14ac:dyDescent="0.25">
      <c r="A18" s="18" t="s">
        <v>5</v>
      </c>
      <c r="B18" s="26">
        <v>0</v>
      </c>
      <c r="C18" s="16" t="s">
        <v>35</v>
      </c>
      <c r="D18" s="26">
        <v>0</v>
      </c>
    </row>
    <row r="19" spans="1:8" ht="17.149999999999999" customHeight="1" x14ac:dyDescent="0.25">
      <c r="A19" s="18" t="s">
        <v>49</v>
      </c>
      <c r="B19" s="27">
        <v>0</v>
      </c>
      <c r="C19" s="19" t="s">
        <v>37</v>
      </c>
      <c r="D19" s="26">
        <v>0</v>
      </c>
    </row>
    <row r="20" spans="1:8" ht="17.149999999999999" customHeight="1" x14ac:dyDescent="0.3">
      <c r="A20" s="16" t="s">
        <v>50</v>
      </c>
      <c r="B20" s="26">
        <v>0</v>
      </c>
      <c r="C20" s="39" t="s">
        <v>75</v>
      </c>
      <c r="D20" s="28">
        <v>0</v>
      </c>
    </row>
    <row r="21" spans="1:8" ht="17.149999999999999" customHeight="1" x14ac:dyDescent="0.3">
      <c r="A21" s="54" t="s">
        <v>6</v>
      </c>
      <c r="B21" s="43">
        <f>B22+B23</f>
        <v>0</v>
      </c>
      <c r="C21" s="16" t="s">
        <v>38</v>
      </c>
      <c r="D21" s="26">
        <v>0</v>
      </c>
    </row>
    <row r="22" spans="1:8" ht="17.149999999999999" customHeight="1" x14ac:dyDescent="0.25">
      <c r="A22" s="16" t="s">
        <v>51</v>
      </c>
      <c r="B22" s="26">
        <v>0</v>
      </c>
      <c r="C22" s="16" t="s">
        <v>39</v>
      </c>
      <c r="D22" s="26">
        <v>0</v>
      </c>
    </row>
    <row r="23" spans="1:8" ht="17.149999999999999" customHeight="1" x14ac:dyDescent="0.25">
      <c r="A23" s="16" t="s">
        <v>52</v>
      </c>
      <c r="B23" s="26">
        <v>0</v>
      </c>
      <c r="C23" s="16" t="s">
        <v>40</v>
      </c>
      <c r="D23" s="26">
        <v>0</v>
      </c>
    </row>
    <row r="24" spans="1:8" ht="17.149999999999999" customHeight="1" x14ac:dyDescent="0.3">
      <c r="A24" s="54" t="s">
        <v>53</v>
      </c>
      <c r="B24" s="43">
        <f>B25+B26+B27</f>
        <v>0</v>
      </c>
      <c r="C24" s="16" t="s">
        <v>41</v>
      </c>
      <c r="D24" s="26">
        <v>0</v>
      </c>
    </row>
    <row r="25" spans="1:8" ht="17.149999999999999" customHeight="1" x14ac:dyDescent="0.25">
      <c r="A25" s="16" t="s">
        <v>54</v>
      </c>
      <c r="B25" s="26">
        <v>0</v>
      </c>
      <c r="C25" s="16" t="s">
        <v>42</v>
      </c>
      <c r="D25" s="26">
        <v>0</v>
      </c>
    </row>
    <row r="26" spans="1:8" ht="17.149999999999999" customHeight="1" x14ac:dyDescent="0.25">
      <c r="A26" s="18" t="s">
        <v>55</v>
      </c>
      <c r="B26" s="27">
        <v>0</v>
      </c>
      <c r="C26" s="16" t="s">
        <v>43</v>
      </c>
      <c r="D26" s="26">
        <v>0</v>
      </c>
    </row>
    <row r="27" spans="1:8" ht="17.149999999999999" customHeight="1" x14ac:dyDescent="0.25">
      <c r="A27" s="16" t="s">
        <v>56</v>
      </c>
      <c r="B27" s="27">
        <v>0</v>
      </c>
      <c r="C27" s="16" t="s">
        <v>44</v>
      </c>
      <c r="D27" s="26">
        <v>0</v>
      </c>
    </row>
    <row r="28" spans="1:8" ht="17.149999999999999" customHeight="1" x14ac:dyDescent="0.25">
      <c r="A28" s="74" t="s">
        <v>17</v>
      </c>
      <c r="B28" s="76">
        <v>0</v>
      </c>
      <c r="C28" s="45" t="s">
        <v>18</v>
      </c>
      <c r="D28" s="43">
        <f>D29+D30</f>
        <v>0</v>
      </c>
      <c r="G28" s="10"/>
      <c r="H28" s="10"/>
    </row>
    <row r="29" spans="1:8" ht="17.149999999999999" customHeight="1" x14ac:dyDescent="0.25">
      <c r="A29" s="74" t="s">
        <v>7</v>
      </c>
      <c r="B29" s="76">
        <v>0</v>
      </c>
      <c r="C29" s="16" t="s">
        <v>63</v>
      </c>
      <c r="D29" s="26">
        <v>0</v>
      </c>
      <c r="G29" s="11"/>
    </row>
    <row r="30" spans="1:8" ht="17.149999999999999" customHeight="1" x14ac:dyDescent="0.25">
      <c r="A30" s="74" t="s">
        <v>9</v>
      </c>
      <c r="B30" s="76">
        <v>0</v>
      </c>
      <c r="C30" s="16" t="s">
        <v>64</v>
      </c>
      <c r="D30" s="26">
        <v>0</v>
      </c>
      <c r="G30" s="11"/>
    </row>
    <row r="31" spans="1:8" ht="17.149999999999999" customHeight="1" x14ac:dyDescent="0.25">
      <c r="A31" s="74" t="s">
        <v>45</v>
      </c>
      <c r="B31" s="76">
        <v>0</v>
      </c>
      <c r="C31" s="74" t="s">
        <v>8</v>
      </c>
      <c r="D31" s="76">
        <v>0</v>
      </c>
    </row>
    <row r="32" spans="1:8" ht="17.149999999999999" customHeight="1" x14ac:dyDescent="0.25">
      <c r="A32" s="45" t="s">
        <v>58</v>
      </c>
      <c r="B32" s="43">
        <f>B33+B34</f>
        <v>0</v>
      </c>
      <c r="C32" s="74" t="s">
        <v>10</v>
      </c>
      <c r="D32" s="77">
        <f>D33</f>
        <v>0</v>
      </c>
    </row>
    <row r="33" spans="1:4" ht="17.149999999999999" customHeight="1" x14ac:dyDescent="0.25">
      <c r="A33" s="18" t="s">
        <v>57</v>
      </c>
      <c r="B33" s="27">
        <v>0</v>
      </c>
      <c r="C33" s="16"/>
      <c r="D33" s="27"/>
    </row>
    <row r="34" spans="1:4" ht="17.149999999999999" customHeight="1" x14ac:dyDescent="0.25">
      <c r="A34" s="18" t="s">
        <v>59</v>
      </c>
      <c r="B34" s="27">
        <v>0</v>
      </c>
      <c r="C34" s="74" t="s">
        <v>46</v>
      </c>
      <c r="D34" s="76">
        <v>0</v>
      </c>
    </row>
    <row r="35" spans="1:4" ht="17.149999999999999" customHeight="1" x14ac:dyDescent="0.3">
      <c r="A35" s="55" t="s">
        <v>70</v>
      </c>
      <c r="B35" s="48">
        <f>B6+B11+B16+B21+B24+B28+B29+B30+B31+B32</f>
        <v>0</v>
      </c>
      <c r="C35" s="55" t="s">
        <v>69</v>
      </c>
      <c r="D35" s="48">
        <f>D6+D11+D28+D31+D32+D34</f>
        <v>0</v>
      </c>
    </row>
    <row r="36" spans="1:4" ht="17.149999999999999" customHeight="1" x14ac:dyDescent="0.25">
      <c r="A36" s="50" t="s">
        <v>16</v>
      </c>
      <c r="B36" s="49">
        <f>B37+B38+B39</f>
        <v>0</v>
      </c>
      <c r="C36" s="50" t="s">
        <v>65</v>
      </c>
      <c r="D36" s="49">
        <f>D37+D38+D39</f>
        <v>0</v>
      </c>
    </row>
    <row r="37" spans="1:4" ht="17.149999999999999" customHeight="1" x14ac:dyDescent="0.25">
      <c r="A37" s="56" t="s">
        <v>60</v>
      </c>
      <c r="B37" s="27">
        <v>0</v>
      </c>
      <c r="C37" s="21" t="s">
        <v>78</v>
      </c>
      <c r="D37" s="26">
        <v>0</v>
      </c>
    </row>
    <row r="38" spans="1:4" ht="17.149999999999999" customHeight="1" x14ac:dyDescent="0.25">
      <c r="A38" s="56" t="s">
        <v>61</v>
      </c>
      <c r="B38" s="27">
        <v>0</v>
      </c>
      <c r="C38" s="21" t="s">
        <v>79</v>
      </c>
      <c r="D38" s="26">
        <v>0</v>
      </c>
    </row>
    <row r="39" spans="1:4" ht="17.149999999999999" customHeight="1" x14ac:dyDescent="0.25">
      <c r="A39" s="56" t="s">
        <v>62</v>
      </c>
      <c r="B39" s="27">
        <v>0</v>
      </c>
      <c r="C39" s="21" t="s">
        <v>80</v>
      </c>
      <c r="D39" s="26">
        <v>0</v>
      </c>
    </row>
    <row r="40" spans="1:4" ht="17.149999999999999" customHeight="1" x14ac:dyDescent="0.25">
      <c r="A40" s="70" t="s">
        <v>11</v>
      </c>
      <c r="B40" s="70"/>
      <c r="C40" s="66" t="s">
        <v>12</v>
      </c>
      <c r="D40" s="66"/>
    </row>
    <row r="41" spans="1:4" ht="17.149999999999999" customHeight="1" x14ac:dyDescent="0.35">
      <c r="A41" s="29"/>
      <c r="B41" s="30"/>
      <c r="C41" s="30"/>
      <c r="D41" s="31"/>
    </row>
    <row r="42" spans="1:4" ht="17.149999999999999" customHeight="1" x14ac:dyDescent="0.25"/>
    <row r="43" spans="1:4" ht="17.149999999999999" customHeight="1" x14ac:dyDescent="0.25"/>
  </sheetData>
  <mergeCells count="5">
    <mergeCell ref="C40:D40"/>
    <mergeCell ref="A1:D1"/>
    <mergeCell ref="A2:C2"/>
    <mergeCell ref="A3:C3"/>
    <mergeCell ref="A40:B40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 alignWithMargins="0">
    <oddHeader>&amp;CSOUTIEN A LA PARENTALITE - MARTINIQUE</oddHeader>
    <oddFooter>&amp;C&amp;"Arial,Italique"Budget prévisionnel 2025 - Action 4</oddFooter>
  </headerFooter>
  <rowBreaks count="1" manualBreakCount="1">
    <brk id="4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3"/>
  <sheetViews>
    <sheetView topLeftCell="A30" zoomScale="80" zoomScaleNormal="80" workbookViewId="0">
      <selection activeCell="F10" sqref="F10"/>
    </sheetView>
  </sheetViews>
  <sheetFormatPr baseColWidth="10" defaultColWidth="11.453125" defaultRowHeight="12.5" x14ac:dyDescent="0.25"/>
  <cols>
    <col min="1" max="1" width="37.7265625" style="8" customWidth="1"/>
    <col min="2" max="2" width="14.81640625" style="8" customWidth="1"/>
    <col min="3" max="3" width="36.7265625" style="8" customWidth="1"/>
    <col min="4" max="4" width="14.81640625" style="8" customWidth="1"/>
    <col min="5" max="9" width="20.1796875" style="7" customWidth="1"/>
    <col min="10" max="16384" width="11.453125" style="8"/>
  </cols>
  <sheetData>
    <row r="1" spans="1:4" ht="22.9" customHeight="1" x14ac:dyDescent="0.25">
      <c r="A1" s="67" t="s">
        <v>83</v>
      </c>
      <c r="B1" s="67"/>
      <c r="C1" s="67"/>
      <c r="D1" s="67"/>
    </row>
    <row r="2" spans="1:4" ht="18" customHeight="1" x14ac:dyDescent="0.25">
      <c r="A2" s="68" t="s">
        <v>67</v>
      </c>
      <c r="B2" s="68"/>
      <c r="C2" s="68"/>
      <c r="D2" s="51" t="s">
        <v>19</v>
      </c>
    </row>
    <row r="3" spans="1:4" ht="15" customHeight="1" x14ac:dyDescent="0.3">
      <c r="A3" s="69" t="s">
        <v>68</v>
      </c>
      <c r="B3" s="69"/>
      <c r="C3" s="69"/>
      <c r="D3" s="57"/>
    </row>
    <row r="4" spans="1:4" ht="8.25" customHeight="1" x14ac:dyDescent="0.35">
      <c r="A4" s="14"/>
      <c r="B4" s="9"/>
      <c r="C4" s="9"/>
      <c r="D4" s="9"/>
    </row>
    <row r="5" spans="1:4" ht="18" customHeight="1" x14ac:dyDescent="0.25">
      <c r="A5" s="15" t="s">
        <v>13</v>
      </c>
      <c r="B5" s="41" t="s">
        <v>0</v>
      </c>
      <c r="C5" s="15" t="s">
        <v>14</v>
      </c>
      <c r="D5" s="41" t="s">
        <v>0</v>
      </c>
    </row>
    <row r="6" spans="1:4" ht="17.149999999999999" customHeight="1" x14ac:dyDescent="0.3">
      <c r="A6" s="42" t="s">
        <v>1</v>
      </c>
      <c r="B6" s="43">
        <f>SUM(B7:B10)</f>
        <v>0</v>
      </c>
      <c r="C6" s="45" t="s">
        <v>29</v>
      </c>
      <c r="D6" s="43">
        <f>D7+D8+D9+D10</f>
        <v>0</v>
      </c>
    </row>
    <row r="7" spans="1:4" ht="17.149999999999999" customHeight="1" x14ac:dyDescent="0.25">
      <c r="A7" s="16" t="s">
        <v>26</v>
      </c>
      <c r="B7" s="26">
        <v>0</v>
      </c>
      <c r="C7" s="16" t="s">
        <v>66</v>
      </c>
      <c r="D7" s="26">
        <v>0</v>
      </c>
    </row>
    <row r="8" spans="1:4" ht="17.149999999999999" customHeight="1" x14ac:dyDescent="0.25">
      <c r="A8" s="16" t="s">
        <v>27</v>
      </c>
      <c r="B8" s="26">
        <v>0</v>
      </c>
      <c r="C8" s="18" t="s">
        <v>20</v>
      </c>
      <c r="D8" s="26">
        <v>0</v>
      </c>
    </row>
    <row r="9" spans="1:4" ht="17.149999999999999" customHeight="1" x14ac:dyDescent="0.25">
      <c r="A9" s="16" t="s">
        <v>28</v>
      </c>
      <c r="B9" s="26">
        <v>0</v>
      </c>
      <c r="C9" s="17" t="s">
        <v>30</v>
      </c>
      <c r="D9" s="26">
        <v>0</v>
      </c>
    </row>
    <row r="10" spans="1:4" ht="17.149999999999999" customHeight="1" x14ac:dyDescent="0.25">
      <c r="A10" s="16" t="s">
        <v>2</v>
      </c>
      <c r="B10" s="26">
        <v>0</v>
      </c>
      <c r="C10" s="17" t="s">
        <v>30</v>
      </c>
      <c r="D10" s="26">
        <v>0</v>
      </c>
    </row>
    <row r="11" spans="1:4" ht="17.149999999999999" customHeight="1" x14ac:dyDescent="0.25">
      <c r="A11" s="45" t="s">
        <v>15</v>
      </c>
      <c r="B11" s="43">
        <f>SUM(B12:B15)</f>
        <v>0</v>
      </c>
      <c r="C11" s="45" t="s">
        <v>3</v>
      </c>
      <c r="D11" s="43">
        <f>SUM(D12:D27)</f>
        <v>0</v>
      </c>
    </row>
    <row r="12" spans="1:4" ht="17.149999999999999" customHeight="1" x14ac:dyDescent="0.25">
      <c r="A12" s="16" t="s">
        <v>4</v>
      </c>
      <c r="B12" s="26">
        <v>0</v>
      </c>
      <c r="C12" s="16" t="s">
        <v>72</v>
      </c>
      <c r="D12" s="26">
        <v>0</v>
      </c>
    </row>
    <row r="13" spans="1:4" ht="17.149999999999999" customHeight="1" x14ac:dyDescent="0.25">
      <c r="A13" s="17" t="s">
        <v>31</v>
      </c>
      <c r="B13" s="26">
        <v>0</v>
      </c>
      <c r="C13" s="16" t="s">
        <v>22</v>
      </c>
      <c r="D13" s="26">
        <v>0</v>
      </c>
    </row>
    <row r="14" spans="1:4" ht="17.149999999999999" customHeight="1" x14ac:dyDescent="0.25">
      <c r="A14" s="16" t="s">
        <v>32</v>
      </c>
      <c r="B14" s="26">
        <v>0</v>
      </c>
      <c r="C14" s="16" t="s">
        <v>23</v>
      </c>
      <c r="D14" s="26">
        <v>0</v>
      </c>
    </row>
    <row r="15" spans="1:4" ht="17.149999999999999" customHeight="1" x14ac:dyDescent="0.25">
      <c r="A15" s="16" t="s">
        <v>24</v>
      </c>
      <c r="B15" s="26">
        <v>0</v>
      </c>
      <c r="C15" s="17" t="s">
        <v>33</v>
      </c>
      <c r="D15" s="26">
        <v>0</v>
      </c>
    </row>
    <row r="16" spans="1:4" ht="17.149999999999999" customHeight="1" x14ac:dyDescent="0.25">
      <c r="A16" s="45" t="s">
        <v>47</v>
      </c>
      <c r="B16" s="43">
        <f>SUM(B17:B20)</f>
        <v>0</v>
      </c>
      <c r="C16" s="17" t="s">
        <v>34</v>
      </c>
      <c r="D16" s="26">
        <v>0</v>
      </c>
    </row>
    <row r="17" spans="1:8" ht="17.149999999999999" customHeight="1" x14ac:dyDescent="0.25">
      <c r="A17" s="16" t="s">
        <v>48</v>
      </c>
      <c r="B17" s="26">
        <v>0</v>
      </c>
      <c r="C17" s="19" t="s">
        <v>36</v>
      </c>
      <c r="D17" s="27">
        <v>0</v>
      </c>
    </row>
    <row r="18" spans="1:8" ht="17.149999999999999" customHeight="1" x14ac:dyDescent="0.25">
      <c r="A18" s="18" t="s">
        <v>5</v>
      </c>
      <c r="B18" s="26">
        <v>0</v>
      </c>
      <c r="C18" s="16" t="s">
        <v>35</v>
      </c>
      <c r="D18" s="26">
        <v>0</v>
      </c>
    </row>
    <row r="19" spans="1:8" ht="17.149999999999999" customHeight="1" x14ac:dyDescent="0.25">
      <c r="A19" s="18" t="s">
        <v>49</v>
      </c>
      <c r="B19" s="27">
        <v>0</v>
      </c>
      <c r="C19" s="19" t="s">
        <v>37</v>
      </c>
      <c r="D19" s="26">
        <v>0</v>
      </c>
    </row>
    <row r="20" spans="1:8" ht="17.149999999999999" customHeight="1" x14ac:dyDescent="0.3">
      <c r="A20" s="16" t="s">
        <v>50</v>
      </c>
      <c r="B20" s="26">
        <v>0</v>
      </c>
      <c r="C20" s="39" t="s">
        <v>75</v>
      </c>
      <c r="D20" s="28">
        <v>0</v>
      </c>
    </row>
    <row r="21" spans="1:8" ht="17.149999999999999" customHeight="1" x14ac:dyDescent="0.25">
      <c r="A21" s="45" t="s">
        <v>6</v>
      </c>
      <c r="B21" s="43">
        <f>B22+B23</f>
        <v>0</v>
      </c>
      <c r="C21" s="16" t="s">
        <v>38</v>
      </c>
      <c r="D21" s="26">
        <v>0</v>
      </c>
    </row>
    <row r="22" spans="1:8" ht="17.149999999999999" customHeight="1" x14ac:dyDescent="0.25">
      <c r="A22" s="16" t="s">
        <v>51</v>
      </c>
      <c r="B22" s="26">
        <v>0</v>
      </c>
      <c r="C22" s="16" t="s">
        <v>39</v>
      </c>
      <c r="D22" s="26">
        <v>0</v>
      </c>
    </row>
    <row r="23" spans="1:8" ht="17.149999999999999" customHeight="1" x14ac:dyDescent="0.25">
      <c r="A23" s="16" t="s">
        <v>52</v>
      </c>
      <c r="B23" s="26">
        <v>0</v>
      </c>
      <c r="C23" s="16" t="s">
        <v>40</v>
      </c>
      <c r="D23" s="26">
        <v>0</v>
      </c>
    </row>
    <row r="24" spans="1:8" ht="17.149999999999999" customHeight="1" x14ac:dyDescent="0.25">
      <c r="A24" s="45" t="s">
        <v>53</v>
      </c>
      <c r="B24" s="43">
        <f>B25+B26+B27</f>
        <v>0</v>
      </c>
      <c r="C24" s="16" t="s">
        <v>41</v>
      </c>
      <c r="D24" s="26">
        <v>0</v>
      </c>
    </row>
    <row r="25" spans="1:8" ht="17.149999999999999" customHeight="1" x14ac:dyDescent="0.25">
      <c r="A25" s="16" t="s">
        <v>54</v>
      </c>
      <c r="B25" s="26">
        <v>0</v>
      </c>
      <c r="C25" s="16" t="s">
        <v>42</v>
      </c>
      <c r="D25" s="26">
        <v>0</v>
      </c>
    </row>
    <row r="26" spans="1:8" ht="17.149999999999999" customHeight="1" x14ac:dyDescent="0.25">
      <c r="A26" s="18" t="s">
        <v>55</v>
      </c>
      <c r="B26" s="27">
        <v>0</v>
      </c>
      <c r="C26" s="16" t="s">
        <v>43</v>
      </c>
      <c r="D26" s="26">
        <v>0</v>
      </c>
    </row>
    <row r="27" spans="1:8" ht="17.149999999999999" customHeight="1" x14ac:dyDescent="0.25">
      <c r="A27" s="16" t="s">
        <v>56</v>
      </c>
      <c r="B27" s="27">
        <v>0</v>
      </c>
      <c r="C27" s="16" t="s">
        <v>44</v>
      </c>
      <c r="D27" s="26">
        <v>0</v>
      </c>
    </row>
    <row r="28" spans="1:8" ht="17.149999999999999" customHeight="1" x14ac:dyDescent="0.25">
      <c r="A28" s="74" t="s">
        <v>17</v>
      </c>
      <c r="B28" s="76">
        <v>0</v>
      </c>
      <c r="C28" s="45" t="s">
        <v>18</v>
      </c>
      <c r="D28" s="43">
        <f>D29+D30</f>
        <v>0</v>
      </c>
      <c r="G28" s="10"/>
      <c r="H28" s="10"/>
    </row>
    <row r="29" spans="1:8" ht="17.149999999999999" customHeight="1" x14ac:dyDescent="0.25">
      <c r="A29" s="74" t="s">
        <v>7</v>
      </c>
      <c r="B29" s="76">
        <v>0</v>
      </c>
      <c r="C29" s="16" t="s">
        <v>63</v>
      </c>
      <c r="D29" s="26">
        <v>0</v>
      </c>
      <c r="G29" s="11"/>
    </row>
    <row r="30" spans="1:8" ht="17.149999999999999" customHeight="1" x14ac:dyDescent="0.25">
      <c r="A30" s="74" t="s">
        <v>9</v>
      </c>
      <c r="B30" s="76">
        <v>0</v>
      </c>
      <c r="C30" s="16" t="s">
        <v>64</v>
      </c>
      <c r="D30" s="26">
        <v>0</v>
      </c>
      <c r="G30" s="11"/>
    </row>
    <row r="31" spans="1:8" ht="17.149999999999999" customHeight="1" x14ac:dyDescent="0.25">
      <c r="A31" s="74" t="s">
        <v>45</v>
      </c>
      <c r="B31" s="76">
        <v>0</v>
      </c>
      <c r="C31" s="82" t="s">
        <v>8</v>
      </c>
      <c r="D31" s="27">
        <v>0</v>
      </c>
    </row>
    <row r="32" spans="1:8" ht="17.149999999999999" customHeight="1" x14ac:dyDescent="0.25">
      <c r="A32" s="45" t="s">
        <v>58</v>
      </c>
      <c r="B32" s="43">
        <f>B33+B34</f>
        <v>0</v>
      </c>
      <c r="C32" s="74" t="s">
        <v>10</v>
      </c>
      <c r="D32" s="77">
        <f>D33</f>
        <v>0</v>
      </c>
    </row>
    <row r="33" spans="1:4" ht="17.149999999999999" customHeight="1" x14ac:dyDescent="0.25">
      <c r="A33" s="18" t="s">
        <v>57</v>
      </c>
      <c r="B33" s="27">
        <v>0</v>
      </c>
      <c r="C33" s="79"/>
      <c r="D33" s="80"/>
    </row>
    <row r="34" spans="1:4" ht="17.149999999999999" customHeight="1" x14ac:dyDescent="0.25">
      <c r="A34" s="18" t="s">
        <v>59</v>
      </c>
      <c r="B34" s="27">
        <v>0</v>
      </c>
      <c r="C34" s="74" t="s">
        <v>46</v>
      </c>
      <c r="D34" s="76">
        <v>0</v>
      </c>
    </row>
    <row r="35" spans="1:4" ht="17.149999999999999" customHeight="1" x14ac:dyDescent="0.3">
      <c r="A35" s="55" t="s">
        <v>70</v>
      </c>
      <c r="B35" s="48">
        <f>B6+B11+B16+B21+B24+B28+B29+B30+B31+B32</f>
        <v>0</v>
      </c>
      <c r="C35" s="55" t="s">
        <v>69</v>
      </c>
      <c r="D35" s="48">
        <f>D6+D11+D28+D32+D34</f>
        <v>0</v>
      </c>
    </row>
    <row r="36" spans="1:4" ht="17.149999999999999" customHeight="1" x14ac:dyDescent="0.25">
      <c r="A36" s="81" t="s">
        <v>16</v>
      </c>
      <c r="B36" s="43">
        <f>B37+B38+B39</f>
        <v>0</v>
      </c>
      <c r="C36" s="81" t="s">
        <v>65</v>
      </c>
      <c r="D36" s="43">
        <f>D37+D38+D39</f>
        <v>0</v>
      </c>
    </row>
    <row r="37" spans="1:4" ht="17.149999999999999" customHeight="1" x14ac:dyDescent="0.25">
      <c r="A37" s="56" t="s">
        <v>60</v>
      </c>
      <c r="B37" s="27">
        <v>0</v>
      </c>
      <c r="C37" s="21" t="s">
        <v>78</v>
      </c>
      <c r="D37" s="26">
        <v>0</v>
      </c>
    </row>
    <row r="38" spans="1:4" ht="17.149999999999999" customHeight="1" x14ac:dyDescent="0.25">
      <c r="A38" s="56" t="s">
        <v>61</v>
      </c>
      <c r="B38" s="27">
        <v>0</v>
      </c>
      <c r="C38" s="21" t="s">
        <v>79</v>
      </c>
      <c r="D38" s="26">
        <v>0</v>
      </c>
    </row>
    <row r="39" spans="1:4" ht="17.149999999999999" customHeight="1" x14ac:dyDescent="0.25">
      <c r="A39" s="56" t="s">
        <v>62</v>
      </c>
      <c r="B39" s="27">
        <v>0</v>
      </c>
      <c r="C39" s="21" t="s">
        <v>80</v>
      </c>
      <c r="D39" s="26">
        <v>0</v>
      </c>
    </row>
    <row r="40" spans="1:4" ht="17.149999999999999" customHeight="1" x14ac:dyDescent="0.25">
      <c r="A40" s="70" t="s">
        <v>11</v>
      </c>
      <c r="B40" s="70"/>
      <c r="C40" s="66" t="s">
        <v>12</v>
      </c>
      <c r="D40" s="66"/>
    </row>
    <row r="41" spans="1:4" ht="17.149999999999999" customHeight="1" x14ac:dyDescent="0.35">
      <c r="A41" s="29"/>
      <c r="B41" s="30"/>
      <c r="C41" s="30"/>
      <c r="D41" s="31"/>
    </row>
    <row r="42" spans="1:4" ht="17.149999999999999" customHeight="1" x14ac:dyDescent="0.25"/>
    <row r="43" spans="1:4" ht="17.149999999999999" customHeight="1" x14ac:dyDescent="0.25"/>
  </sheetData>
  <mergeCells count="5">
    <mergeCell ref="A1:D1"/>
    <mergeCell ref="C40:D40"/>
    <mergeCell ref="A2:C2"/>
    <mergeCell ref="A3:C3"/>
    <mergeCell ref="A40:B40"/>
  </mergeCells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>
    <oddHeader xml:space="preserve">&amp;C SOUTIEN PARENTALITE - MARTINIQUE </oddHeader>
    <oddFooter>&amp;C&amp;"Arial,Italique"Budget prévisionnel 2025 - Action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3"/>
  <sheetViews>
    <sheetView tabSelected="1" topLeftCell="A9" zoomScaleNormal="100" zoomScaleSheetLayoutView="120" workbookViewId="0">
      <selection activeCell="C34" sqref="C34:D34"/>
    </sheetView>
  </sheetViews>
  <sheetFormatPr baseColWidth="10" defaultColWidth="11.453125" defaultRowHeight="12.5" x14ac:dyDescent="0.25"/>
  <cols>
    <col min="1" max="1" width="37.81640625" style="2" customWidth="1"/>
    <col min="2" max="2" width="15.7265625" style="2" customWidth="1"/>
    <col min="3" max="3" width="36.453125" style="2" customWidth="1"/>
    <col min="4" max="4" width="15.7265625" style="2" customWidth="1"/>
    <col min="5" max="9" width="20.1796875" style="1" customWidth="1"/>
    <col min="10" max="16384" width="11.453125" style="2"/>
  </cols>
  <sheetData>
    <row r="1" spans="1:9" ht="18.5" customHeight="1" x14ac:dyDescent="0.25">
      <c r="A1" s="72" t="s">
        <v>85</v>
      </c>
      <c r="B1" s="72"/>
      <c r="C1" s="72"/>
      <c r="D1" s="72"/>
    </row>
    <row r="2" spans="1:9" customFormat="1" ht="18" customHeight="1" x14ac:dyDescent="0.25">
      <c r="A2" s="73" t="s">
        <v>67</v>
      </c>
      <c r="B2" s="73"/>
      <c r="C2" s="73"/>
      <c r="D2" s="64" t="s">
        <v>21</v>
      </c>
      <c r="E2" s="3"/>
      <c r="F2" s="3"/>
      <c r="G2" s="3"/>
      <c r="H2" s="3"/>
      <c r="I2" s="3"/>
    </row>
    <row r="3" spans="1:9" customFormat="1" ht="15" customHeight="1" x14ac:dyDescent="0.25">
      <c r="A3" s="73"/>
      <c r="B3" s="73"/>
      <c r="C3" s="73"/>
      <c r="D3" s="65"/>
      <c r="E3" s="3"/>
      <c r="F3" s="3"/>
      <c r="G3" s="3"/>
      <c r="H3" s="3"/>
      <c r="I3" s="3"/>
    </row>
    <row r="4" spans="1:9" ht="10.5" customHeight="1" x14ac:dyDescent="0.35">
      <c r="A4" s="22"/>
      <c r="B4" s="4"/>
      <c r="C4" s="4"/>
      <c r="D4" s="4"/>
    </row>
    <row r="5" spans="1:9" ht="17.149999999999999" customHeight="1" x14ac:dyDescent="0.25">
      <c r="A5" s="25" t="s">
        <v>13</v>
      </c>
      <c r="B5" s="40" t="s">
        <v>0</v>
      </c>
      <c r="C5" s="25" t="s">
        <v>14</v>
      </c>
      <c r="D5" s="40" t="s">
        <v>0</v>
      </c>
    </row>
    <row r="6" spans="1:9" ht="17.149999999999999" customHeight="1" x14ac:dyDescent="0.25">
      <c r="A6" s="63" t="s">
        <v>1</v>
      </c>
      <c r="B6" s="58">
        <f>SUM(B7:B10)</f>
        <v>0</v>
      </c>
      <c r="C6" s="45" t="s">
        <v>84</v>
      </c>
      <c r="D6" s="58">
        <f>SUM(D7:D10)</f>
        <v>0</v>
      </c>
    </row>
    <row r="7" spans="1:9" ht="17.149999999999999" customHeight="1" x14ac:dyDescent="0.25">
      <c r="A7" s="16" t="s">
        <v>26</v>
      </c>
      <c r="B7" s="32">
        <f>'ACTION 1'!B7+'ACTION 2'!B7+'ACTION 3'!B7+'ACTION 4'!B7+'ACTION 5'!B7</f>
        <v>0</v>
      </c>
      <c r="C7" s="16" t="s">
        <v>66</v>
      </c>
      <c r="D7" s="32">
        <f>'ACTION 1'!D7+'ACTION 2'!D7+'ACTION 3'!D7+'ACTION 4'!D7+'ACTION 5'!D7</f>
        <v>0</v>
      </c>
    </row>
    <row r="8" spans="1:9" ht="17.149999999999999" customHeight="1" x14ac:dyDescent="0.25">
      <c r="A8" s="16" t="s">
        <v>27</v>
      </c>
      <c r="B8" s="32">
        <f>'ACTION 1'!B8+'ACTION 2'!B8+'ACTION 3'!B8+'ACTION 4'!B8+'ACTION 5'!B8</f>
        <v>0</v>
      </c>
      <c r="C8" s="18" t="s">
        <v>20</v>
      </c>
      <c r="D8" s="32">
        <f>'ACTION 1'!D8+'ACTION 2'!D8+'ACTION 3'!D8+'ACTION 4'!D8+'ACTION 5'!D8</f>
        <v>0</v>
      </c>
    </row>
    <row r="9" spans="1:9" ht="17.149999999999999" customHeight="1" x14ac:dyDescent="0.25">
      <c r="A9" s="16" t="s">
        <v>28</v>
      </c>
      <c r="B9" s="32">
        <f>'ACTION 1'!B9+'ACTION 2'!B9+'ACTION 3'!B9+'ACTION 4'!B9+'ACTION 5'!B9</f>
        <v>0</v>
      </c>
      <c r="C9" s="17" t="s">
        <v>30</v>
      </c>
      <c r="D9" s="32">
        <f>'ACTION 1'!D9+'ACTION 2'!D9+'ACTION 3'!D9+'ACTION 4'!D9+'ACTION 5'!D9</f>
        <v>0</v>
      </c>
    </row>
    <row r="10" spans="1:9" ht="17.149999999999999" customHeight="1" x14ac:dyDescent="0.25">
      <c r="A10" s="16" t="s">
        <v>2</v>
      </c>
      <c r="B10" s="32">
        <f>'ACTION 1'!B10+'ACTION 2'!B10+'ACTION 3'!B10+'ACTION 4'!B10+'ACTION 5'!B10</f>
        <v>0</v>
      </c>
      <c r="C10" s="17" t="s">
        <v>30</v>
      </c>
      <c r="D10" s="32">
        <f>'ACTION 1'!D10+'ACTION 2'!D10+'ACTION 3'!D10+'ACTION 4'!D10+'ACTION 5'!D10</f>
        <v>0</v>
      </c>
    </row>
    <row r="11" spans="1:9" ht="17.149999999999999" customHeight="1" x14ac:dyDescent="0.25">
      <c r="A11" s="62" t="s">
        <v>15</v>
      </c>
      <c r="B11" s="58">
        <f>SUM(B12:B15)</f>
        <v>0</v>
      </c>
      <c r="C11" s="45" t="s">
        <v>3</v>
      </c>
      <c r="D11" s="58">
        <f>SUM(D12:D27)</f>
        <v>0</v>
      </c>
    </row>
    <row r="12" spans="1:9" ht="17.149999999999999" customHeight="1" x14ac:dyDescent="0.25">
      <c r="A12" s="16" t="s">
        <v>4</v>
      </c>
      <c r="B12" s="32">
        <f>'ACTION 1'!B12+'ACTION 2'!B12+'ACTION 3'!B12+'ACTION 4'!B12+'ACTION 5'!B12</f>
        <v>0</v>
      </c>
      <c r="C12" s="16" t="s">
        <v>72</v>
      </c>
      <c r="D12" s="32">
        <f>'ACTION 1'!D12+'ACTION 2'!D12+'ACTION 3'!D12+'ACTION 4'!D12+'ACTION 5'!D12</f>
        <v>0</v>
      </c>
    </row>
    <row r="13" spans="1:9" ht="17.149999999999999" customHeight="1" x14ac:dyDescent="0.25">
      <c r="A13" s="17" t="s">
        <v>31</v>
      </c>
      <c r="B13" s="32">
        <f>'ACTION 2'!D220</f>
        <v>0</v>
      </c>
      <c r="C13" s="16" t="s">
        <v>22</v>
      </c>
      <c r="D13" s="32">
        <f>'ACTION 1'!D13+'ACTION 2'!D13+'ACTION 3'!D13+'ACTION 4'!D13+'ACTION 5'!D13</f>
        <v>0</v>
      </c>
    </row>
    <row r="14" spans="1:9" ht="17.149999999999999" customHeight="1" x14ac:dyDescent="0.25">
      <c r="A14" s="16" t="s">
        <v>32</v>
      </c>
      <c r="B14" s="32">
        <f>'ACTION 1'!B14+'ACTION 2'!B14+'ACTION 3'!B14+'ACTION 4'!B14+'ACTION 5'!B14</f>
        <v>0</v>
      </c>
      <c r="C14" s="16" t="s">
        <v>23</v>
      </c>
      <c r="D14" s="32">
        <f>'ACTION 1'!D14+'ACTION 2'!D14+'ACTION 3'!D14+'ACTION 4'!D14+'ACTION 5'!D14</f>
        <v>0</v>
      </c>
    </row>
    <row r="15" spans="1:9" ht="17.149999999999999" customHeight="1" x14ac:dyDescent="0.25">
      <c r="A15" s="16" t="s">
        <v>24</v>
      </c>
      <c r="B15" s="32">
        <f>'ACTION 1'!B15+'ACTION 2'!B15+'ACTION 3'!B15+'ACTION 4'!B15+'ACTION 5'!B15</f>
        <v>0</v>
      </c>
      <c r="C15" s="17" t="s">
        <v>33</v>
      </c>
      <c r="D15" s="32">
        <f>'ACTION 1'!D15+'ACTION 2'!D15+'ACTION 3'!D15+'ACTION 4'!D15+'ACTION 5'!D15</f>
        <v>0</v>
      </c>
    </row>
    <row r="16" spans="1:9" ht="17.149999999999999" customHeight="1" x14ac:dyDescent="0.25">
      <c r="A16" s="45" t="s">
        <v>47</v>
      </c>
      <c r="B16" s="58">
        <f>SUM(B17:B20)</f>
        <v>0</v>
      </c>
      <c r="C16" s="17" t="s">
        <v>34</v>
      </c>
      <c r="D16" s="32">
        <f>'ACTION 1'!D16+'ACTION 2'!D16+'ACTION 3'!D16+'ACTION 4'!D16+'ACTION 5'!D16</f>
        <v>0</v>
      </c>
    </row>
    <row r="17" spans="1:8" ht="17.149999999999999" customHeight="1" x14ac:dyDescent="0.25">
      <c r="A17" s="16" t="s">
        <v>48</v>
      </c>
      <c r="B17" s="32">
        <f>'ACTION 1'!B17+'ACTION 2'!B17+'ACTION 3'!B17+'ACTION 4'!B17+'ACTION 5'!B17</f>
        <v>0</v>
      </c>
      <c r="C17" s="19" t="s">
        <v>36</v>
      </c>
      <c r="D17" s="33">
        <f>'ACTION 1'!D17+'ACTION 2'!D17+'ACTION 3'!D17+'ACTION 4'!D17+'ACTION 5'!D17</f>
        <v>0</v>
      </c>
    </row>
    <row r="18" spans="1:8" ht="17.149999999999999" customHeight="1" x14ac:dyDescent="0.25">
      <c r="A18" s="18" t="s">
        <v>5</v>
      </c>
      <c r="B18" s="32">
        <f>'ACTION 1'!B18+'ACTION 2'!B18+'ACTION 3'!B18+'ACTION 4'!B18+'ACTION 5'!B18</f>
        <v>0</v>
      </c>
      <c r="C18" s="16" t="s">
        <v>35</v>
      </c>
      <c r="D18" s="32">
        <f>'ACTION 1'!D18+'ACTION 2'!D18+'ACTION 3'!D18+'ACTION 4'!D18+'ACTION 5'!D18</f>
        <v>0</v>
      </c>
    </row>
    <row r="19" spans="1:8" ht="17.149999999999999" customHeight="1" x14ac:dyDescent="0.25">
      <c r="A19" s="18" t="s">
        <v>49</v>
      </c>
      <c r="B19" s="33">
        <f>'ACTION 1'!B19+'ACTION 2'!B19+'ACTION 3'!B19+'ACTION 4'!B19+'ACTION 5'!B19</f>
        <v>0</v>
      </c>
      <c r="C19" s="19" t="s">
        <v>37</v>
      </c>
      <c r="D19" s="32">
        <f>'ACTION 1'!D19+'ACTION 2'!D19+'ACTION 3'!D19+'ACTION 4'!D19+'ACTION 5'!D19</f>
        <v>0</v>
      </c>
    </row>
    <row r="20" spans="1:8" ht="17.149999999999999" customHeight="1" x14ac:dyDescent="0.3">
      <c r="A20" s="16" t="s">
        <v>50</v>
      </c>
      <c r="B20" s="32">
        <f>'ACTION 1'!B20+'ACTION 2'!B20+'ACTION 3'!B20+'ACTION 4'!B20+'ACTION 5'!B20</f>
        <v>0</v>
      </c>
      <c r="C20" s="39" t="s">
        <v>25</v>
      </c>
      <c r="D20" s="34">
        <f>'ACTION 1'!D20+'ACTION 2'!D20+'ACTION 3'!D20+'ACTION 4'!D20+'ACTION 5'!D20</f>
        <v>0</v>
      </c>
    </row>
    <row r="21" spans="1:8" ht="17.149999999999999" customHeight="1" x14ac:dyDescent="0.3">
      <c r="A21" s="42" t="s">
        <v>6</v>
      </c>
      <c r="B21" s="58">
        <f>SUM(B22:B23)</f>
        <v>0</v>
      </c>
      <c r="C21" s="16" t="s">
        <v>38</v>
      </c>
      <c r="D21" s="34">
        <f>'ACTION 1'!D21+'ACTION 2'!D21+'ACTION 3'!D21+'ACTION 4'!D21+'ACTION 5'!D21</f>
        <v>0</v>
      </c>
    </row>
    <row r="22" spans="1:8" ht="17.149999999999999" customHeight="1" x14ac:dyDescent="0.25">
      <c r="A22" s="16" t="s">
        <v>51</v>
      </c>
      <c r="B22" s="32">
        <f>'ACTION 1'!B22+'ACTION 2'!B22+'ACTION 3'!B22+'ACTION 4'!B22+'ACTION 5'!B22</f>
        <v>0</v>
      </c>
      <c r="C22" s="16" t="s">
        <v>39</v>
      </c>
      <c r="D22" s="34">
        <f>'ACTION 1'!D22+'ACTION 2'!D22+'ACTION 3'!D22+'ACTION 4'!D22+'ACTION 5'!D22</f>
        <v>0</v>
      </c>
    </row>
    <row r="23" spans="1:8" ht="17.149999999999999" customHeight="1" x14ac:dyDescent="0.25">
      <c r="A23" s="16" t="s">
        <v>52</v>
      </c>
      <c r="B23" s="32">
        <f>'ACTION 1'!B23+'ACTION 2'!B23+'ACTION 3'!B23+'ACTION 4'!B23+'ACTION 5'!B23</f>
        <v>0</v>
      </c>
      <c r="C23" s="16" t="s">
        <v>40</v>
      </c>
      <c r="D23" s="34">
        <f>'ACTION 1'!D23+'ACTION 2'!D23+'ACTION 3'!D23+'ACTION 4'!D23+'ACTION 5'!D23</f>
        <v>0</v>
      </c>
    </row>
    <row r="24" spans="1:8" ht="17.149999999999999" customHeight="1" x14ac:dyDescent="0.25">
      <c r="A24" s="45" t="s">
        <v>53</v>
      </c>
      <c r="B24" s="58">
        <f>SUM(B25:B27)</f>
        <v>0</v>
      </c>
      <c r="C24" s="16" t="s">
        <v>41</v>
      </c>
      <c r="D24" s="32">
        <f>'ACTION 1'!D24+'ACTION 2'!D24+'ACTION 3'!D24+'ACTION 4'!D24+'ACTION 5'!D24</f>
        <v>0</v>
      </c>
    </row>
    <row r="25" spans="1:8" ht="17.149999999999999" customHeight="1" x14ac:dyDescent="0.25">
      <c r="A25" s="16" t="s">
        <v>54</v>
      </c>
      <c r="B25" s="32">
        <f>'ACTION 1'!B25+'ACTION 2'!B25+'ACTION 3'!B25+'ACTION 4'!B25+'ACTION 5'!B25</f>
        <v>0</v>
      </c>
      <c r="C25" s="16" t="s">
        <v>42</v>
      </c>
      <c r="D25" s="32">
        <f>'ACTION 1'!D25+'ACTION 2'!D25+'ACTION 3'!D25+'ACTION 4'!D25+'ACTION 5'!D25</f>
        <v>0</v>
      </c>
    </row>
    <row r="26" spans="1:8" ht="17.149999999999999" customHeight="1" x14ac:dyDescent="0.25">
      <c r="A26" s="18" t="s">
        <v>55</v>
      </c>
      <c r="B26" s="32">
        <f>'ACTION 1'!B26+'ACTION 2'!B26+'ACTION 3'!B26+'ACTION 4'!B26+'ACTION 5'!B26</f>
        <v>0</v>
      </c>
      <c r="C26" s="16" t="s">
        <v>43</v>
      </c>
      <c r="D26" s="32">
        <f>'ACTION 1'!D26+'ACTION 2'!D26+'ACTION 3'!D26+'ACTION 4'!D26+'ACTION 5'!D26</f>
        <v>0</v>
      </c>
    </row>
    <row r="27" spans="1:8" ht="17.149999999999999" customHeight="1" x14ac:dyDescent="0.25">
      <c r="A27" s="16" t="s">
        <v>56</v>
      </c>
      <c r="B27" s="33">
        <f>'ACTION 1'!B27+'ACTION 2'!B27+'ACTION 3'!B27+'ACTION 4'!B27+'ACTION 5'!B27</f>
        <v>0</v>
      </c>
      <c r="C27" s="16" t="s">
        <v>44</v>
      </c>
      <c r="D27" s="32">
        <f>'ACTION 1'!D27+'ACTION 2'!D27+'ACTION 3'!D27+'ACTION 4'!D27+'ACTION 5'!D27</f>
        <v>0</v>
      </c>
    </row>
    <row r="28" spans="1:8" ht="17.149999999999999" customHeight="1" x14ac:dyDescent="0.25">
      <c r="A28" s="74" t="s">
        <v>17</v>
      </c>
      <c r="B28" s="83">
        <f>'ACTION 1'!B28+'ACTION 2'!B28+'ACTION 3'!B28+'ACTION 4'!B28+'ACTION 5'!B28</f>
        <v>0</v>
      </c>
      <c r="C28" s="45" t="s">
        <v>18</v>
      </c>
      <c r="D28" s="58">
        <f>SUM(D29:D30)</f>
        <v>0</v>
      </c>
      <c r="G28" s="5"/>
      <c r="H28" s="5"/>
    </row>
    <row r="29" spans="1:8" ht="17.149999999999999" customHeight="1" x14ac:dyDescent="0.25">
      <c r="A29" s="74" t="s">
        <v>7</v>
      </c>
      <c r="B29" s="83">
        <f>'ACTION 1'!B29+'ACTION 2'!B29+'ACTION 3'!B29+'ACTION 4'!B29+'ACTION 5'!B29</f>
        <v>0</v>
      </c>
      <c r="C29" s="16" t="s">
        <v>63</v>
      </c>
      <c r="D29" s="32">
        <f>'ACTION 1'!D29+'ACTION 2'!D29+'ACTION 3'!D29+'ACTION 4'!D29+'ACTION 5'!D29</f>
        <v>0</v>
      </c>
      <c r="G29" s="6"/>
    </row>
    <row r="30" spans="1:8" ht="17.149999999999999" customHeight="1" x14ac:dyDescent="0.25">
      <c r="A30" s="74" t="s">
        <v>9</v>
      </c>
      <c r="B30" s="83">
        <f>'ACTION 1'!B30+'ACTION 2'!B30+'ACTION 3'!B30+'ACTION 4'!B30+'ACTION 5'!B30</f>
        <v>0</v>
      </c>
      <c r="C30" s="16" t="s">
        <v>64</v>
      </c>
      <c r="D30" s="32">
        <f>'ACTION 1'!D30+'ACTION 2'!D30+'ACTION 3'!D30+'ACTION 4'!D30+'ACTION 5'!D30</f>
        <v>0</v>
      </c>
      <c r="G30" s="6"/>
    </row>
    <row r="31" spans="1:8" ht="17.149999999999999" customHeight="1" x14ac:dyDescent="0.25">
      <c r="A31" s="74" t="s">
        <v>45</v>
      </c>
      <c r="B31" s="83">
        <f>'ACTION 1'!B31+'ACTION 2'!B31+'ACTION 3'!B31+'ACTION 4'!B31+'ACTION 5'!B31</f>
        <v>0</v>
      </c>
      <c r="C31" s="23" t="s">
        <v>8</v>
      </c>
      <c r="D31" s="33">
        <f>'ACTION 1'!D31+'ACTION 2'!D31+'ACTION 3'!D31+'ACTION 4'!D31+'ACTION 5'!D31</f>
        <v>0</v>
      </c>
    </row>
    <row r="32" spans="1:8" ht="17.149999999999999" customHeight="1" x14ac:dyDescent="0.25">
      <c r="A32" s="45" t="s">
        <v>58</v>
      </c>
      <c r="B32" s="58">
        <f>B33+B34</f>
        <v>0</v>
      </c>
      <c r="C32" s="74" t="s">
        <v>10</v>
      </c>
      <c r="D32" s="84">
        <f>D33</f>
        <v>0</v>
      </c>
    </row>
    <row r="33" spans="1:4" ht="17.149999999999999" customHeight="1" x14ac:dyDescent="0.25">
      <c r="A33" s="18" t="s">
        <v>57</v>
      </c>
      <c r="B33" s="32">
        <f>'ACTION 1'!B33+'ACTION 2'!B33+'ACTION 3'!B33+'ACTION 4'!B33+'ACTION 5'!B33</f>
        <v>0</v>
      </c>
      <c r="C33" s="16"/>
      <c r="D33" s="32"/>
    </row>
    <row r="34" spans="1:4" ht="17.149999999999999" customHeight="1" x14ac:dyDescent="0.25">
      <c r="A34" s="18" t="s">
        <v>59</v>
      </c>
      <c r="B34" s="32">
        <f>'ACTION 1'!B34+'ACTION 2'!B34+'ACTION 3'!B34+'ACTION 4'!B34+'ACTION 5'!B34</f>
        <v>0</v>
      </c>
      <c r="C34" s="74" t="s">
        <v>46</v>
      </c>
      <c r="D34" s="85">
        <f>'ACTION 1'!D34+'ACTION 2'!D34+'ACTION 3'!D34+'ACTION 4'!D34+'ACTION 5'!D34</f>
        <v>0</v>
      </c>
    </row>
    <row r="35" spans="1:4" ht="17.149999999999999" customHeight="1" x14ac:dyDescent="0.25">
      <c r="A35" s="60" t="s">
        <v>70</v>
      </c>
      <c r="B35" s="61">
        <f>B6+B11+B16+B21+B24+B28+B29+B30+B31+B32</f>
        <v>0</v>
      </c>
      <c r="C35" s="60" t="s">
        <v>69</v>
      </c>
      <c r="D35" s="61">
        <f>D6+D11+D28+D32+D34</f>
        <v>0</v>
      </c>
    </row>
    <row r="36" spans="1:4" ht="17.149999999999999" customHeight="1" x14ac:dyDescent="0.25">
      <c r="A36" s="81" t="s">
        <v>16</v>
      </c>
      <c r="B36" s="58">
        <f>SUM(B37:B39)</f>
        <v>0</v>
      </c>
      <c r="C36" s="81" t="s">
        <v>65</v>
      </c>
      <c r="D36" s="58">
        <f>SUM(D37:D39)</f>
        <v>0</v>
      </c>
    </row>
    <row r="37" spans="1:4" ht="17.149999999999999" customHeight="1" x14ac:dyDescent="0.25">
      <c r="A37" s="59" t="s">
        <v>60</v>
      </c>
      <c r="B37" s="32">
        <f>'ACTION 1'!B37+'ACTION 2'!B37+'ACTION 3'!B37+'ACTION 4'!B37+'ACTION 5'!B37</f>
        <v>0</v>
      </c>
      <c r="C37" s="50" t="s">
        <v>78</v>
      </c>
      <c r="D37" s="32">
        <f>'ACTION 1'!D37+'ACTION 2'!D37+'ACTION 3'!D37+'ACTION 4'!D37+'ACTION 5'!D37</f>
        <v>0</v>
      </c>
    </row>
    <row r="38" spans="1:4" ht="17.149999999999999" customHeight="1" x14ac:dyDescent="0.25">
      <c r="A38" s="56" t="s">
        <v>61</v>
      </c>
      <c r="B38" s="35">
        <f>'ACTION 1'!B38+'ACTION 2'!B38+'ACTION 3'!B38+'ACTION 4'!B38+'ACTION 5'!B38</f>
        <v>0</v>
      </c>
      <c r="C38" s="50" t="s">
        <v>79</v>
      </c>
      <c r="D38" s="32">
        <f>'ACTION 1'!D38+'ACTION 2'!D38+'ACTION 3'!D38+'ACTION 4'!D38+'ACTION 5'!D38</f>
        <v>0</v>
      </c>
    </row>
    <row r="39" spans="1:4" ht="17.149999999999999" customHeight="1" x14ac:dyDescent="0.25">
      <c r="A39" s="59" t="s">
        <v>62</v>
      </c>
      <c r="B39" s="32">
        <f>'ACTION 1'!B39+'ACTION 2'!B39+'ACTION 3'!B39+'ACTION 4'!B39+'ACTION 5'!B39</f>
        <v>0</v>
      </c>
      <c r="C39" s="50" t="s">
        <v>80</v>
      </c>
      <c r="D39" s="32">
        <f>'ACTION 1'!D39+'ACTION 2'!D39+'ACTION 3'!D39+'ACTION 4'!D39+'ACTION 5'!D39</f>
        <v>0</v>
      </c>
    </row>
    <row r="40" spans="1:4" ht="9" customHeight="1" x14ac:dyDescent="0.25">
      <c r="A40" s="13"/>
      <c r="B40" s="12"/>
      <c r="C40" s="13"/>
      <c r="D40" s="12"/>
    </row>
    <row r="41" spans="1:4" ht="23.15" customHeight="1" x14ac:dyDescent="0.25">
      <c r="A41" s="24" t="s">
        <v>11</v>
      </c>
      <c r="B41" s="36"/>
      <c r="C41" s="71" t="s">
        <v>12</v>
      </c>
      <c r="D41" s="71"/>
    </row>
    <row r="42" spans="1:4" ht="23.15" customHeight="1" x14ac:dyDescent="0.25">
      <c r="A42" s="36"/>
      <c r="B42" s="37"/>
      <c r="C42" s="37"/>
      <c r="D42" s="38"/>
    </row>
    <row r="43" spans="1:4" ht="23.15" customHeight="1" x14ac:dyDescent="0.25"/>
  </sheetData>
  <mergeCells count="3">
    <mergeCell ref="C41:D41"/>
    <mergeCell ref="A1:D1"/>
    <mergeCell ref="A2:C3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>
    <oddHeader>&amp;CSOUTIEN A LA PARENTALITE - MARTINIQUE</oddHeader>
    <oddFooter xml:space="preserve">&amp;C&amp;"Arial,Italique"Budget prévisionnel du Projet ELAN - 2025&amp;R&amp;9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ACTION 1</vt:lpstr>
      <vt:lpstr>ACTION 2</vt:lpstr>
      <vt:lpstr>ACTION 3</vt:lpstr>
      <vt:lpstr>ACTION 4</vt:lpstr>
      <vt:lpstr>ACTION 5</vt:lpstr>
      <vt:lpstr>Recapitulatif Toutes ACTIONS</vt:lpstr>
      <vt:lpstr>'ACTION 1'!Zone_d_impression</vt:lpstr>
      <vt:lpstr>'ACTION 2'!Zone_d_impression</vt:lpstr>
      <vt:lpstr>'ACTION 3'!Zone_d_impression</vt:lpstr>
      <vt:lpstr>'ACTION 4'!Zone_d_impression</vt:lpstr>
      <vt:lpstr>'ACTION 5'!Zone_d_impression</vt:lpstr>
      <vt:lpstr>'Recapitulatif Toutes ACTIONS'!Zone_d_impression</vt:lpstr>
    </vt:vector>
  </TitlesOfParts>
  <Company>Caf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smaza972</dc:creator>
  <cp:lastModifiedBy>Murielle YUNG-HING 972</cp:lastModifiedBy>
  <cp:lastPrinted>2025-01-14T16:14:02Z</cp:lastPrinted>
  <dcterms:created xsi:type="dcterms:W3CDTF">2013-10-24T16:41:52Z</dcterms:created>
  <dcterms:modified xsi:type="dcterms:W3CDTF">2025-01-15T15:03:58Z</dcterms:modified>
</cp:coreProperties>
</file>